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fessionnel\Affaires\ASFA\Sujets ASFA par theme\2022 Mise à jour table T123 &amp; T4\T4\"/>
    </mc:Choice>
  </mc:AlternateContent>
  <xr:revisionPtr revIDLastSave="0" documentId="8_{FBFD388C-EFDD-4709-938F-018425E104A2}" xr6:coauthVersionLast="47" xr6:coauthVersionMax="47" xr10:uidLastSave="{00000000-0000-0000-0000-000000000000}"/>
  <bookViews>
    <workbookView xWindow="28680" yWindow="-120" windowWidth="29040" windowHeight="15720" tabRatio="208" activeTab="1" xr2:uid="{00000000-000D-0000-FFFF-FFFF00000000}"/>
  </bookViews>
  <sheets>
    <sheet name="Version" sheetId="9" r:id="rId1"/>
    <sheet name="T4" sheetId="8" r:id="rId2"/>
  </sheets>
  <definedNames>
    <definedName name="_xlnm._FilterDatabase" localSheetId="1" hidden="1">'T4'!$A$6:$AA$171</definedName>
    <definedName name="_xlnm.Print_Area" localSheetId="1">'T4'!$B$1:$Y$171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8" l="1"/>
  <c r="Y72" i="8"/>
  <c r="Y51" i="8"/>
  <c r="Y46" i="8"/>
  <c r="Y40" i="8"/>
  <c r="Y36" i="8"/>
  <c r="Y32" i="8"/>
  <c r="Y7" i="8"/>
  <c r="Y2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BV</author>
    <author>WINDOWS XP PRO</author>
    <author>tc={27408AAF-7691-46E4-89DB-B749886D7EFC}</author>
  </authors>
  <commentList>
    <comment ref="Q1" authorId="0" shapeId="0" xr:uid="{79E22C12-7753-4F51-B2E8-27E3B80B1EEE}">
      <text>
        <r>
          <rPr>
            <b/>
            <sz val="9"/>
            <color indexed="81"/>
            <rFont val="Tahoma"/>
            <family val="2"/>
          </rPr>
          <t>BV:</t>
        </r>
        <r>
          <rPr>
            <sz val="9"/>
            <color indexed="81"/>
            <rFont val="Tahoma"/>
            <family val="2"/>
          </rPr>
          <t xml:space="preserve">
Par personnalisé on entend "dont la valeur a été initialisée par ou sous la responsabilité de l'émetteur". Si l'un des champs d'un attribut est personnalisé, y compris à une valeur de zéro non significatif, on considère que chacun des champs de l'attribut est personnalisé</t>
        </r>
      </text>
    </comment>
    <comment ref="D27" authorId="1" shapeId="0" xr:uid="{00000000-0006-0000-0000-000001000000}">
      <text>
        <r>
          <rPr>
            <sz val="11"/>
            <color indexed="81"/>
            <rFont val="Tahoma"/>
            <family val="2"/>
          </rPr>
          <t xml:space="preserve">Value=Immatriculation data field length+3 bytes (Corresponding to information for Alphabet, Country andImmatriculation data Field length) </t>
        </r>
      </text>
    </comment>
    <comment ref="V73" authorId="2" shapeId="0" xr:uid="{27408AAF-7691-46E4-89DB-B749886D7EF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Dans TIS set vl il n'y aurait plus d'obligation de longueyr à 19</t>
      </text>
    </comment>
  </commentList>
</comments>
</file>

<file path=xl/sharedStrings.xml><?xml version="1.0" encoding="utf-8"?>
<sst xmlns="http://schemas.openxmlformats.org/spreadsheetml/2006/main" count="1467" uniqueCount="219">
  <si>
    <t>?</t>
  </si>
  <si>
    <t>X</t>
  </si>
  <si>
    <t>04</t>
  </si>
  <si>
    <t>N</t>
  </si>
  <si>
    <t xml:space="preserve"> </t>
  </si>
  <si>
    <t>Attribut ID</t>
  </si>
  <si>
    <t>Commentaires</t>
  </si>
  <si>
    <t>Y</t>
  </si>
  <si>
    <t>-</t>
  </si>
  <si>
    <t>ContractSerialNumber</t>
  </si>
  <si>
    <t>ContractValidity</t>
  </si>
  <si>
    <t>ContractVehicle</t>
  </si>
  <si>
    <t>Type of Contract</t>
  </si>
  <si>
    <t>Context Version</t>
  </si>
  <si>
    <t>ReceiptService Part</t>
  </si>
  <si>
    <t>SessionClass</t>
  </si>
  <si>
    <t>ReceiptServiceSerialNumber</t>
  </si>
  <si>
    <t>ReceiptFinancial Part ENV ISO 14906</t>
  </si>
  <si>
    <t>ReceiptContract</t>
  </si>
  <si>
    <t>ReceiptOBU ID</t>
  </si>
  <si>
    <t>ReceiptICC-ID</t>
  </si>
  <si>
    <t>ReceiptAuthenticator</t>
  </si>
  <si>
    <t>ReceiptDistance</t>
  </si>
  <si>
    <t>VehicleIdentificationNumber</t>
  </si>
  <si>
    <t>Vehicle Length Overall (in dm)</t>
  </si>
  <si>
    <t>Vehicle Heigth Overall (in dm)</t>
  </si>
  <si>
    <t>Vehicle WidthOverall (in dm)</t>
  </si>
  <si>
    <t>Vehicle First Axle Heigth (dm)</t>
  </si>
  <si>
    <t>Tyre Type</t>
  </si>
  <si>
    <t>Descriptive characteristics</t>
  </si>
  <si>
    <t>EquipmentICC-ID</t>
  </si>
  <si>
    <t>Driver Characteristics</t>
  </si>
  <si>
    <t>Payment Means ENV ISO 14906</t>
  </si>
  <si>
    <t>PaymentMeansBalance</t>
  </si>
  <si>
    <t>PaymentMeansUnit</t>
  </si>
  <si>
    <t>PaymentMeansSecurityData</t>
  </si>
  <si>
    <t>Transaction Counter</t>
  </si>
  <si>
    <t>Status bits (black list, ...)</t>
  </si>
  <si>
    <t>IIN (6 digits)</t>
  </si>
  <si>
    <t>PAN (12 digits plus Luhn Key)</t>
  </si>
  <si>
    <t>Payment Means Expiry Date</t>
  </si>
  <si>
    <t>Validity of Contract</t>
  </si>
  <si>
    <t>Receipt Financial Part</t>
  </si>
  <si>
    <t>Non modifiable par Emetteur, non utilisé par les SCA</t>
  </si>
  <si>
    <t>Initialisé à 0 par Emetteur (Non utilisable en profil CARDME)</t>
  </si>
  <si>
    <t>D-OBS (usage in Liber-t)</t>
  </si>
  <si>
    <t>Initialisé à 0 par Emetteur (utilisable par SCA)</t>
  </si>
  <si>
    <t>Si paramétré, Initialisé à 0 par Emetteur (Non utilisable en profil CARDME)</t>
  </si>
  <si>
    <t>D-GES (usage in Liber-t)</t>
  </si>
  <si>
    <t>D-HIS (usage in Liber-t)</t>
  </si>
  <si>
    <t>D-VET (usage in Liber-t)</t>
  </si>
  <si>
    <t>D-PRO (usage in Liber-t)</t>
  </si>
  <si>
    <t>F-IDU (usage in Liber-t)</t>
  </si>
  <si>
    <t xml:space="preserve">Date du jour + 7 ans </t>
  </si>
  <si>
    <t>Renseigné par le Fabriquant - Non modifiable par l'Emetteur</t>
  </si>
  <si>
    <t>Voir EN 14906-2011</t>
  </si>
  <si>
    <t>Not used presently in TIS context</t>
  </si>
  <si>
    <t>Selon Carte Grise (G1) - Norme européenne - si disponible (sinon =0)</t>
  </si>
  <si>
    <t>Selon Carte Grise (F3)- Norme européenne</t>
  </si>
  <si>
    <t>Selon Carte Grise (F2) - Norme européenne</t>
  </si>
  <si>
    <t>3 bits</t>
  </si>
  <si>
    <t>6 bits</t>
  </si>
  <si>
    <t>Jamais renseigné (il faudrait les données du véhicule tracteur et de la remorque)</t>
  </si>
  <si>
    <t>Selon carte Grise (J) - Norme européenne</t>
  </si>
  <si>
    <t>Licence Plate of the vehicle (Tractor). Length determinant (10 to 14 according to EN 15509-2012)</t>
  </si>
  <si>
    <t>Codage selon 14906-2011</t>
  </si>
  <si>
    <t>Valeur = 0 - Selon EN 14906-2011 - Annexe E - Alphabet latin étendu</t>
  </si>
  <si>
    <r>
      <t xml:space="preserve">Donnée selon carte Grise </t>
    </r>
    <r>
      <rPr>
        <b/>
        <sz val="10"/>
        <color indexed="10"/>
        <rFont val="Arial"/>
        <family val="2"/>
      </rPr>
      <t>(EEMT Obligatoirement  affecté à une immatriculation)</t>
    </r>
  </si>
  <si>
    <t>Initialisé à 0 par émetteur (utilisable par SCA selon Manufacturer Equipment Class)</t>
  </si>
  <si>
    <t xml:space="preserve"> Attribute not used in TIS context (Data are obtained from the VST)</t>
  </si>
  <si>
    <t>EFC Context Mark  (in attribute 0 and in VST)</t>
  </si>
  <si>
    <t>For a given EFC CONTEXT MARK</t>
  </si>
  <si>
    <t>If attribute is present</t>
  </si>
  <si>
    <t>To be read and sent to the Issuer (Y/N)</t>
  </si>
  <si>
    <t>Attribute Length in the GET resp and in SET and GET Stamped (ISO 14906)</t>
  </si>
  <si>
    <t>Container Type
(must be EN 14906 compliant)</t>
  </si>
  <si>
    <t>OBU 1</t>
  </si>
  <si>
    <t>0001</t>
  </si>
  <si>
    <t>65 A1 40 08</t>
  </si>
  <si>
    <t>0000091003372</t>
  </si>
  <si>
    <t>1705066504 1705</t>
  </si>
  <si>
    <t>F4 FF 15 38</t>
  </si>
  <si>
    <t>00 00 00 00 00 00 00 00 00 00 
FF 00 00 00 00 00 00 00 00 00 00 00 00 00 00 00 00 00</t>
  </si>
  <si>
    <t>00</t>
  </si>
  <si>
    <t>Vient du barré rouge</t>
  </si>
  <si>
    <t>B28001</t>
  </si>
  <si>
    <t>Mise à jour si IHM</t>
  </si>
  <si>
    <t>Manufacturer</t>
  </si>
  <si>
    <t>Manufacturer if present</t>
  </si>
  <si>
    <t>10 à 14</t>
  </si>
  <si>
    <t>Trailer Axles</t>
  </si>
  <si>
    <t>Universal TIS Parameterization</t>
  </si>
  <si>
    <t>General Comments and Information</t>
  </si>
  <si>
    <t>Length in bytes (in yellow variable length to be pecified)</t>
  </si>
  <si>
    <t>Attribute Name (According to EN 14 906 and according to TIS Liber-t for private attributes)</t>
  </si>
  <si>
    <t>Protection by AC-CR (Y/N)</t>
  </si>
  <si>
    <t>Sent to the RSE in VST (Y)</t>
  </si>
  <si>
    <t>Readable by RSE without AC-CR ? (Y/N)</t>
  </si>
  <si>
    <t>Read with  AC-CR (Y/N) ?</t>
  </si>
  <si>
    <t>Writable by RSE without AC-CR? (Y/N)</t>
  </si>
  <si>
    <t>Write with AC-CR (Y/N) ?</t>
  </si>
  <si>
    <t>Personnalised (Y/N) by the Issuer (Y/N)?</t>
  </si>
  <si>
    <t>Code dans table T123
Reference du profil</t>
  </si>
  <si>
    <t>Can be updated OTA (Y/N)?</t>
  </si>
  <si>
    <t>Information in yellow cells must be updated (plus comments if necessary).</t>
  </si>
  <si>
    <t>Country code (Where the Issuer is registered)</t>
  </si>
  <si>
    <t>Issuer code (in the country)</t>
  </si>
  <si>
    <t>Access Right with or without AC-CR)</t>
  </si>
  <si>
    <t>R</t>
  </si>
  <si>
    <t>L/E</t>
  </si>
  <si>
    <t>Contract Authenticator  - Optional for TIS CARDME</t>
  </si>
  <si>
    <t>Receipt Text  - Possible Use , when attribute present in the OBU, for information of the driver</t>
  </si>
  <si>
    <t>Alphabet Indicator - according to EN 155009</t>
  </si>
  <si>
    <t>Country code (Where the Vehicle is registered) - according to EN 155009</t>
  </si>
  <si>
    <t>Length (Variable according to EN 14906) - according to EN 155009</t>
  </si>
  <si>
    <t>Vehicle Class  -( 0 if not personalised)</t>
  </si>
  <si>
    <t>Trailor Presence - compulsory</t>
  </si>
  <si>
    <t>European Vehicle Group - compulsory</t>
  </si>
  <si>
    <t>Axles Number - 0 if not personalised</t>
  </si>
  <si>
    <t>Vehicle Dimensions- 0 if not personalised</t>
  </si>
  <si>
    <t>Vehicle axles number : Trailer - compulsory</t>
  </si>
  <si>
    <t>Tractor Axles - Compulsory</t>
  </si>
  <si>
    <t>Weight limits - 0 if not personalised</t>
  </si>
  <si>
    <t>Vehicle max laden Weight - compulsory</t>
  </si>
  <si>
    <t>Vehicle Train Maximum Weight - compulsory</t>
  </si>
  <si>
    <t>Vehicle Weigth unladen - if available</t>
  </si>
  <si>
    <t>Vehicle specific Characteristics  - 0 if not personalized</t>
  </si>
  <si>
    <t>Environmental characteristics (EURO Class) - compulsory</t>
  </si>
  <si>
    <t>Copvalue - compulsory</t>
  </si>
  <si>
    <t>Engine Characteristics - compulsory</t>
  </si>
  <si>
    <t>Future characteristics</t>
  </si>
  <si>
    <t>Vehicle Authenticator  - Optional for TIS CARDME</t>
  </si>
  <si>
    <t>Equipment Status - Initialised to 0 if present</t>
  </si>
  <si>
    <t>PaymentMeansUsage Control - Optional for TIS CARDME</t>
  </si>
  <si>
    <t>Use by TIS Concessionnaires - Optional for TIS CARDME</t>
  </si>
  <si>
    <t>OBU ID/D-EVE for Liber-t - Optional for TIS CARDME</t>
  </si>
  <si>
    <t>D-PASS for TIS Concessionnaires (optional for TIS CARDME)</t>
  </si>
  <si>
    <t>Reserved for the Manufacturer -Optional for TIS CARDME</t>
  </si>
  <si>
    <t>R=Read only; R/W= Read and Write</t>
  </si>
  <si>
    <t>P=Protected (No access)</t>
  </si>
  <si>
    <t>R/W</t>
  </si>
  <si>
    <t>0 ou 1</t>
  </si>
  <si>
    <t>Crypto Emetteur</t>
  </si>
  <si>
    <t>IIN Emetteur</t>
  </si>
  <si>
    <t>PAN client</t>
  </si>
  <si>
    <t>According to Issuer</t>
  </si>
  <si>
    <t>Cf. Cartes grises, Selon certificat d'immatriculation</t>
  </si>
  <si>
    <t>Initialisé à 0</t>
  </si>
  <si>
    <t>Longueur champ Immat paramétré à XX octets</t>
  </si>
  <si>
    <t>codé à 0 lorsque non connu à la personnalisation</t>
  </si>
  <si>
    <t>codé selon EN 14906-2011</t>
  </si>
  <si>
    <t>Valeur Calculée par émetteur si utilisée par l'émetteur (algorithme privé)</t>
  </si>
  <si>
    <t>codé à 0 lorsque non connu à la personnalisation, Selon EN14906</t>
  </si>
  <si>
    <t>Selon dispo information=Nbre max possible (codé selon EN 14906)</t>
  </si>
  <si>
    <t>Selon Carte Grise (ou document technique) - Essieux Tracteur incluant essieux relevables (0 à 7)</t>
  </si>
  <si>
    <t>Selon Carte Grise (V9), Selon EN 155509</t>
  </si>
  <si>
    <t>CO2 Selon Carte Grise (V7)  - Norme européenne (à 0 si pas d'information), Selon EN 14906</t>
  </si>
  <si>
    <t>Type énergie Selon Carte Grise (P3)   - Norme européenne (à 0 si pas d'information), Selon EN 14906</t>
  </si>
  <si>
    <t>NNNNNN, IIN Emetteur (6 digits), Selon identification contrat client</t>
  </si>
  <si>
    <t>Codage Client (7 digits) - Porteur (5 digits) - Ou longueur et structure quelconque, Selon identification contrat client</t>
  </si>
  <si>
    <t>Date du jour + 7 ans, Selon identification contrat client</t>
  </si>
  <si>
    <t>à 0 (si non utilisé), Selon identification contrat client</t>
  </si>
  <si>
    <t>codé à 0, non renseigné</t>
  </si>
  <si>
    <r>
      <t>Renseigné par le Fabriquant (</t>
    </r>
    <r>
      <rPr>
        <b/>
        <sz val="10"/>
        <color indexed="10"/>
        <rFont val="Arial"/>
        <family val="2"/>
      </rPr>
      <t>Non utilisé en contexte TIS, profil CARDME</t>
    </r>
    <r>
      <rPr>
        <sz val="10"/>
        <rFont val="Arial"/>
        <family val="2"/>
      </rPr>
      <t>) - Non modifiable par l'Emetteur / dddddddd YY SS</t>
    </r>
  </si>
  <si>
    <t>Not used</t>
  </si>
  <si>
    <t>Used according 
to T123 parameter</t>
  </si>
  <si>
    <t>Used according to T123 parameter</t>
  </si>
  <si>
    <t>Always read</t>
  </si>
  <si>
    <t>Always used</t>
  </si>
  <si>
    <t>Up to each SCA if available</t>
  </si>
  <si>
    <t>n.a.</t>
  </si>
  <si>
    <t xml:space="preserve">codé à 0, non renseigné (si pas d'information)  </t>
  </si>
  <si>
    <t>Crypto</t>
  </si>
  <si>
    <t>XX</t>
  </si>
  <si>
    <t>Zero lorsque non personalisé - sauf longueur</t>
  </si>
  <si>
    <t>-- The value "{year 1990, month 0, day 0}" is a 16-bit all-zero, encoding, and is used to represent "no date".</t>
  </si>
  <si>
    <t>DescriptiveCharacteristics ::= INTEGER { noEntry (0),</t>
  </si>
  <si>
    <t>EuroValue::= ENUMERATED {noEntry (0),</t>
  </si>
  <si>
    <t>CopValue::= ENUMERATED {noEntry (0), co2class1 (1),</t>
  </si>
  <si>
    <t>EngineCharacteristics::= INTEGER {noEntry (0),noEngine (1),</t>
  </si>
  <si>
    <t>INTEGER { noEntry (0),airSuspension (1)</t>
  </si>
  <si>
    <t>A noter:  FutureCharacteristics ::= INTEGER {noEntry (0), airSuspension (1), mais la norme a evoluer en 2022</t>
  </si>
  <si>
    <r>
      <t xml:space="preserve">1 : si remorque présente / 0 : si remorque absente 
Variable par  IHM si absence/présence remorque  (Nbre essieux remorque 0 ou différent de 0, </t>
    </r>
    <r>
      <rPr>
        <b/>
        <sz val="10"/>
        <color indexed="12"/>
        <rFont val="Arial"/>
        <family val="2"/>
      </rPr>
      <t xml:space="preserve">codage par conducteur avec EEMT)
</t>
    </r>
    <r>
      <rPr>
        <b/>
        <sz val="10"/>
        <color rgb="FF0000FF"/>
        <rFont val="Arial"/>
        <family val="2"/>
      </rPr>
      <t>Attention dans les dernières versions le 1 voulait dire: possibilité de mettre une remorque dans le cas ou l'IHM ne permettait la mise à jour, même s'il n'y avait pas de remorque.</t>
    </r>
  </si>
  <si>
    <t xml:space="preserve">tyreType ENUMERATED{ notSpecified (0), singleTyre (1), </t>
  </si>
  <si>
    <t>Zero non-significatif d'après 15509</t>
  </si>
  <si>
    <t>Co2Scheme ::= INTEGER {	noEntry (0),eU(1)</t>
  </si>
  <si>
    <t>CO2class=Co2EmissionClass ::= INTEGER {noEntry (0),co2EmissionClass1 (1),</t>
  </si>
  <si>
    <r>
      <t xml:space="preserve">Valeur maximale possible (à coder par l'émetteur) et </t>
    </r>
    <r>
      <rPr>
        <b/>
        <sz val="10"/>
        <color indexed="12"/>
        <rFont val="Arial"/>
        <family val="2"/>
      </rPr>
      <t xml:space="preserve">Modifiable par le conducteur/ Variable par IHM (Cas des EEMT certifiés TIS), </t>
    </r>
    <r>
      <rPr>
        <sz val="10"/>
        <color theme="1"/>
        <rFont val="Arial"/>
        <family val="2"/>
      </rPr>
      <t>selon nombre essieux remorque (0 à 7) incluant essieux relevables</t>
    </r>
  </si>
  <si>
    <t>PAN à Zero si non renseigné</t>
  </si>
  <si>
    <t>Initialisé à 00 00 00 00 00 00 00 00 00 00 FF 00 00 00 00 00 00 00 00 00 00 00 00 00 00 00 00 00 par Emetteur (utilisable par SCA)</t>
  </si>
  <si>
    <t>Reservé pour usage futur</t>
  </si>
  <si>
    <t xml:space="preserve">     -futureElement: INTEGER (0..1) </t>
  </si>
  <si>
    <t xml:space="preserve">      -suspensionType INTEGER (0..3)</t>
  </si>
  <si>
    <t xml:space="preserve">     -CO2Scheme INTEGER (0..3),</t>
  </si>
  <si>
    <t xml:space="preserve">      -CO2Class INTEGER (0..7),</t>
  </si>
  <si>
    <t>codé à 0 lorsque non connu à la personnalisation.</t>
  </si>
  <si>
    <t>0 à 9  tracteur</t>
  </si>
  <si>
    <t>Information pouvant avoir un impact sur le tarif hors CCP</t>
  </si>
  <si>
    <r>
      <t xml:space="preserve">Descriptif contrat accrédité TIS SET
Emetteur </t>
    </r>
    <r>
      <rPr>
        <b/>
        <sz val="12"/>
        <color rgb="FFFF0000"/>
        <rFont val="Arial"/>
        <family val="2"/>
      </rPr>
      <t xml:space="preserve">NOM </t>
    </r>
    <r>
      <rPr>
        <b/>
        <sz val="12"/>
        <rFont val="Arial"/>
        <family val="2"/>
      </rPr>
      <t>- TOC=</t>
    </r>
    <r>
      <rPr>
        <b/>
        <sz val="12"/>
        <color rgb="FFFF0000"/>
        <rFont val="Arial"/>
        <family val="2"/>
      </rPr>
      <t>xxxxx</t>
    </r>
    <r>
      <rPr>
        <b/>
        <sz val="12"/>
        <rFont val="Arial"/>
        <family val="2"/>
      </rPr>
      <t xml:space="preserve"> - CV=</t>
    </r>
    <r>
      <rPr>
        <b/>
        <sz val="12"/>
        <color rgb="FFFF0000"/>
        <rFont val="Arial"/>
        <family val="2"/>
      </rPr>
      <t>yy</t>
    </r>
    <r>
      <rPr>
        <b/>
        <sz val="12"/>
        <rFont val="Arial"/>
        <family val="2"/>
      </rPr>
      <t xml:space="preserve">
Pour Equipement Embarqué 
Modèle Fabricant
</t>
    </r>
    <r>
      <rPr>
        <b/>
        <sz val="12"/>
        <color theme="8"/>
        <rFont val="Arial"/>
        <family val="2"/>
      </rPr>
      <t>Les codes se réfèrent au certificat d'immatriculation européen</t>
    </r>
  </si>
  <si>
    <t>COMMENTS For use in TIS SET /  ETC Lanes</t>
  </si>
  <si>
    <r>
      <rPr>
        <b/>
        <sz val="10"/>
        <color indexed="12"/>
        <rFont val="Arial"/>
        <family val="2"/>
      </rPr>
      <t>XX XX XX sur 3 octets en Hexa</t>
    </r>
    <r>
      <rPr>
        <sz val="10"/>
        <rFont val="Arial"/>
        <family val="2"/>
      </rPr>
      <t xml:space="preserve"> (Pays sur 10 bits selon 14906-2011 et N° émetteur dans le pays sur 14 bits  0 à 16383), Selon EFC-CM accrédité TIS SET (France)</t>
    </r>
  </si>
  <si>
    <t>en Hexa sur 2 octets   - 0 interdit, Selon EFC-CM accrédité TIS SET</t>
  </si>
  <si>
    <t>en hexa sur un octet (1 à 255 en décimal) - 0 interdit, Selon EFC-CM accrédité TIS SET</t>
  </si>
  <si>
    <t>Initialisé à 0 - Non utilisé en contexte TIS SET</t>
  </si>
  <si>
    <t>Maximum 14 selon Spécif TIS SET (à partir de fin 2012) - Conforme EN 15509-2012 / Immatriculation sans espaces ni caractètres spéciaux</t>
  </si>
  <si>
    <t>Vehicle Class (Local) - Coding according to TIS SET agreement</t>
  </si>
  <si>
    <r>
      <t xml:space="preserve">Non utilisable en contexte TIS SET (valeur à 0)  </t>
    </r>
    <r>
      <rPr>
        <sz val="10"/>
        <color theme="1"/>
        <rFont val="Arial"/>
        <family val="2"/>
      </rPr>
      <t>- valeur non représentative</t>
    </r>
  </si>
  <si>
    <t>VehicleWeightLaden  - Not used presently in TIS SET context</t>
  </si>
  <si>
    <t>Equipment OBU ID  (Always used in TIS SET)
Personalised by the manufacturer</t>
  </si>
  <si>
    <t>Not used in TIS SET context</t>
  </si>
  <si>
    <t>Payment Means ENV ISO 14906 (Always used in TIS SET context)</t>
  </si>
  <si>
    <t xml:space="preserve">Receiptdata 1 (Always used in TIS SET Context) </t>
  </si>
  <si>
    <t xml:space="preserve">Receiptdata 2 (Always used in TIS SET Context) </t>
  </si>
  <si>
    <t>Parametrised Y/N (attribute is present)</t>
  </si>
  <si>
    <t>Version</t>
  </si>
  <si>
    <t xml:space="preserve"> Date</t>
  </si>
  <si>
    <t>Détail des modifications</t>
  </si>
  <si>
    <t>- Ajout de l'onglet des changement par versions.
- Les cellules E141 et 142 correspondant aux protection des attributs F_IDU et D_PRO sont mis a jour, c'est cellule sont en lecture seul 
- Les lignes  44 et 45 ( trailer axles et tractor axles) sont inversées pour correspondre à l'ordre des bits dans l'attributs et eviter des erreurs.
- la plaque de 10 à 14, mise en conformité des lignes 27 à 31</t>
  </si>
  <si>
    <t>Licence Plate of the vehicle (Tractor) Length=3 + x bytes  (beween 10 and 14 included)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</si>
</sst>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4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sz val="11"/>
      <color indexed="81"/>
      <name val="Tahoma"/>
      <family val="2"/>
    </font>
    <font>
      <sz val="10"/>
      <color theme="1"/>
      <name val="Arial"/>
      <family val="2"/>
    </font>
    <font>
      <b/>
      <sz val="12"/>
      <color theme="8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  <font>
      <b/>
      <sz val="10"/>
      <color rgb="FF0000FF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0" borderId="1" applyNumberFormat="0" applyAlignment="0" applyProtection="0"/>
    <xf numFmtId="0" fontId="11" fillId="0" borderId="2" applyNumberFormat="0" applyFill="0" applyAlignment="0" applyProtection="0"/>
    <xf numFmtId="0" fontId="1" fillId="21" borderId="3" applyNumberFormat="0" applyFont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4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23" borderId="9" applyNumberFormat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52">
    <xf numFmtId="0" fontId="0" fillId="0" borderId="0" xfId="0"/>
    <xf numFmtId="0" fontId="0" fillId="0" borderId="0" xfId="42" applyNumberFormat="1" applyFont="1" applyBorder="1" applyAlignment="1">
      <alignment horizontal="center" vertical="center"/>
    </xf>
    <xf numFmtId="0" fontId="0" fillId="0" borderId="14" xfId="42" applyNumberFormat="1" applyFont="1" applyBorder="1" applyAlignment="1">
      <alignment horizontal="center" vertical="center"/>
    </xf>
    <xf numFmtId="0" fontId="0" fillId="0" borderId="15" xfId="42" applyNumberFormat="1" applyFont="1" applyBorder="1" applyAlignment="1">
      <alignment horizontal="center" vertical="center"/>
    </xf>
    <xf numFmtId="0" fontId="2" fillId="24" borderId="14" xfId="43" applyFont="1" applyFill="1" applyBorder="1" applyAlignment="1">
      <alignment vertical="center" wrapText="1"/>
    </xf>
    <xf numFmtId="0" fontId="1" fillId="27" borderId="15" xfId="42" applyNumberFormat="1" applyFont="1" applyFill="1" applyBorder="1" applyAlignment="1">
      <alignment horizontal="center" vertical="center"/>
    </xf>
    <xf numFmtId="0" fontId="0" fillId="0" borderId="14" xfId="42" applyNumberFormat="1" applyFont="1" applyFill="1" applyBorder="1" applyAlignment="1">
      <alignment horizontal="center" vertical="center"/>
    </xf>
    <xf numFmtId="0" fontId="0" fillId="0" borderId="15" xfId="42" applyNumberFormat="1" applyFont="1" applyFill="1" applyBorder="1" applyAlignment="1">
      <alignment horizontal="center" vertical="center"/>
    </xf>
    <xf numFmtId="0" fontId="1" fillId="0" borderId="14" xfId="43" applyBorder="1" applyAlignment="1">
      <alignment vertical="center"/>
    </xf>
    <xf numFmtId="0" fontId="26" fillId="0" borderId="15" xfId="42" applyNumberFormat="1" applyFont="1" applyBorder="1" applyAlignment="1">
      <alignment horizontal="center" vertical="center"/>
    </xf>
    <xf numFmtId="0" fontId="2" fillId="24" borderId="14" xfId="43" applyFont="1" applyFill="1" applyBorder="1" applyAlignment="1">
      <alignment horizontal="left" vertical="center" wrapText="1"/>
    </xf>
    <xf numFmtId="0" fontId="1" fillId="0" borderId="14" xfId="43" applyBorder="1" applyAlignment="1">
      <alignment vertical="center" wrapText="1"/>
    </xf>
    <xf numFmtId="0" fontId="2" fillId="0" borderId="11" xfId="43" applyFont="1" applyBorder="1" applyAlignment="1">
      <alignment horizontal="center" vertical="center" wrapText="1"/>
    </xf>
    <xf numFmtId="0" fontId="1" fillId="0" borderId="11" xfId="43" applyBorder="1" applyAlignment="1">
      <alignment horizontal="center" vertical="center" wrapText="1"/>
    </xf>
    <xf numFmtId="0" fontId="1" fillId="0" borderId="0" xfId="43" applyAlignment="1">
      <alignment horizontal="center" vertical="center" textRotation="90" wrapText="1"/>
    </xf>
    <xf numFmtId="0" fontId="24" fillId="0" borderId="0" xfId="43" applyFont="1" applyAlignment="1">
      <alignment horizontal="center" vertical="center" textRotation="90" wrapText="1"/>
    </xf>
    <xf numFmtId="0" fontId="27" fillId="29" borderId="14" xfId="43" applyFont="1" applyFill="1" applyBorder="1" applyAlignment="1">
      <alignment horizontal="center" vertical="center"/>
    </xf>
    <xf numFmtId="0" fontId="1" fillId="29" borderId="14" xfId="43" applyFill="1" applyBorder="1" applyAlignment="1">
      <alignment horizontal="center" vertical="center"/>
    </xf>
    <xf numFmtId="0" fontId="2" fillId="0" borderId="14" xfId="43" applyFont="1" applyBorder="1" applyAlignment="1">
      <alignment horizontal="left" vertical="center"/>
    </xf>
    <xf numFmtId="0" fontId="27" fillId="29" borderId="14" xfId="43" quotePrefix="1" applyFont="1" applyFill="1" applyBorder="1" applyAlignment="1">
      <alignment horizontal="center" vertical="center"/>
    </xf>
    <xf numFmtId="0" fontId="1" fillId="29" borderId="14" xfId="43" quotePrefix="1" applyFill="1" applyBorder="1" applyAlignment="1">
      <alignment horizontal="center" vertical="center"/>
    </xf>
    <xf numFmtId="14" fontId="1" fillId="29" borderId="14" xfId="43" quotePrefix="1" applyNumberFormat="1" applyFill="1" applyBorder="1" applyAlignment="1">
      <alignment horizontal="center" vertical="center"/>
    </xf>
    <xf numFmtId="0" fontId="24" fillId="29" borderId="14" xfId="43" applyFont="1" applyFill="1" applyBorder="1" applyAlignment="1">
      <alignment horizontal="center" vertical="center" wrapText="1"/>
    </xf>
    <xf numFmtId="0" fontId="28" fillId="0" borderId="0" xfId="43" applyFont="1" applyAlignment="1" applyProtection="1">
      <alignment horizontal="center" vertical="center" wrapText="1"/>
      <protection locked="0"/>
    </xf>
    <xf numFmtId="0" fontId="1" fillId="0" borderId="14" xfId="43" quotePrefix="1" applyBorder="1" applyAlignment="1">
      <alignment horizontal="center" vertical="center"/>
    </xf>
    <xf numFmtId="0" fontId="2" fillId="24" borderId="22" xfId="43" applyFont="1" applyFill="1" applyBorder="1" applyAlignment="1">
      <alignment vertical="center" wrapText="1"/>
    </xf>
    <xf numFmtId="0" fontId="1" fillId="30" borderId="10" xfId="43" applyFill="1" applyBorder="1" applyAlignment="1">
      <alignment horizontal="center" vertical="center" textRotation="90" wrapText="1"/>
    </xf>
    <xf numFmtId="0" fontId="2" fillId="30" borderId="15" xfId="43" applyFont="1" applyFill="1" applyBorder="1" applyAlignment="1">
      <alignment horizontal="center" vertical="center"/>
    </xf>
    <xf numFmtId="0" fontId="2" fillId="30" borderId="15" xfId="42" applyNumberFormat="1" applyFont="1" applyFill="1" applyBorder="1" applyAlignment="1">
      <alignment horizontal="center" vertical="center"/>
    </xf>
    <xf numFmtId="0" fontId="1" fillId="30" borderId="11" xfId="43" applyFill="1" applyBorder="1" applyAlignment="1">
      <alignment horizontal="center" vertical="center"/>
    </xf>
    <xf numFmtId="0" fontId="1" fillId="0" borderId="10" xfId="43" applyBorder="1" applyAlignment="1">
      <alignment horizontal="center" vertical="center" textRotation="90" wrapText="1"/>
    </xf>
    <xf numFmtId="0" fontId="1" fillId="0" borderId="0" xfId="43" applyAlignment="1">
      <alignment horizontal="center" vertical="center" wrapText="1"/>
    </xf>
    <xf numFmtId="0" fontId="1" fillId="0" borderId="14" xfId="43" applyBorder="1" applyAlignment="1">
      <alignment horizontal="center" vertical="center"/>
    </xf>
    <xf numFmtId="0" fontId="0" fillId="0" borderId="0" xfId="42" applyNumberFormat="1" applyFont="1" applyFill="1" applyBorder="1" applyAlignment="1">
      <alignment horizontal="center" vertical="center"/>
    </xf>
    <xf numFmtId="0" fontId="1" fillId="0" borderId="12" xfId="43" applyBorder="1" applyAlignment="1">
      <alignment horizontal="center" vertical="center" textRotation="90" wrapText="1"/>
    </xf>
    <xf numFmtId="0" fontId="28" fillId="28" borderId="23" xfId="0" applyFont="1" applyFill="1" applyBorder="1" applyAlignment="1">
      <alignment horizontal="center" vertical="center" textRotation="90" wrapText="1"/>
    </xf>
    <xf numFmtId="0" fontId="1" fillId="31" borderId="20" xfId="43" applyFill="1" applyBorder="1" applyAlignment="1">
      <alignment horizontal="center" vertical="center" textRotation="90" wrapText="1"/>
    </xf>
    <xf numFmtId="0" fontId="1" fillId="31" borderId="21" xfId="43" applyFill="1" applyBorder="1" applyAlignment="1">
      <alignment horizontal="center" vertical="center" textRotation="90" wrapText="1"/>
    </xf>
    <xf numFmtId="0" fontId="1" fillId="31" borderId="24" xfId="43" applyFill="1" applyBorder="1" applyAlignment="1">
      <alignment horizontal="center" vertical="center" textRotation="90" wrapText="1"/>
    </xf>
    <xf numFmtId="0" fontId="0" fillId="32" borderId="14" xfId="0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0" fontId="1" fillId="27" borderId="14" xfId="0" applyFont="1" applyFill="1" applyBorder="1" applyAlignment="1">
      <alignment horizontal="center" vertical="center"/>
    </xf>
    <xf numFmtId="0" fontId="2" fillId="27" borderId="14" xfId="0" applyFont="1" applyFill="1" applyBorder="1" applyAlignment="1">
      <alignment horizontal="center" vertical="center"/>
    </xf>
    <xf numFmtId="0" fontId="2" fillId="27" borderId="15" xfId="0" applyFont="1" applyFill="1" applyBorder="1" applyAlignment="1">
      <alignment horizontal="center" vertical="center"/>
    </xf>
    <xf numFmtId="0" fontId="0" fillId="26" borderId="15" xfId="0" applyFill="1" applyBorder="1" applyAlignment="1">
      <alignment horizontal="center" vertical="center"/>
    </xf>
    <xf numFmtId="0" fontId="0" fillId="26" borderId="14" xfId="0" applyFill="1" applyBorder="1" applyAlignment="1">
      <alignment horizontal="center" vertical="center"/>
    </xf>
    <xf numFmtId="0" fontId="0" fillId="28" borderId="15" xfId="42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2" borderId="14" xfId="0" applyFill="1" applyBorder="1" applyAlignment="1">
      <alignment vertical="center" wrapText="1"/>
    </xf>
    <xf numFmtId="0" fontId="1" fillId="27" borderId="14" xfId="43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28" borderId="14" xfId="43" applyFill="1" applyBorder="1" applyAlignment="1">
      <alignment vertical="center"/>
    </xf>
    <xf numFmtId="0" fontId="2" fillId="28" borderId="14" xfId="43" applyFont="1" applyFill="1" applyBorder="1" applyAlignment="1">
      <alignment vertical="center"/>
    </xf>
    <xf numFmtId="0" fontId="1" fillId="0" borderId="22" xfId="43" applyBorder="1" applyAlignment="1">
      <alignment horizontal="center" vertical="center" wrapText="1"/>
    </xf>
    <xf numFmtId="0" fontId="1" fillId="27" borderId="22" xfId="43" applyFill="1" applyBorder="1" applyAlignment="1">
      <alignment horizontal="left" vertical="center"/>
    </xf>
    <xf numFmtId="0" fontId="1" fillId="0" borderId="22" xfId="43" applyBorder="1" applyAlignment="1">
      <alignment vertical="center"/>
    </xf>
    <xf numFmtId="0" fontId="1" fillId="0" borderId="22" xfId="43" applyBorder="1" applyAlignment="1">
      <alignment horizontal="left" vertical="center"/>
    </xf>
    <xf numFmtId="0" fontId="1" fillId="27" borderId="22" xfId="43" applyFill="1" applyBorder="1" applyAlignment="1">
      <alignment vertical="center"/>
    </xf>
    <xf numFmtId="0" fontId="1" fillId="0" borderId="22" xfId="43" applyBorder="1" applyAlignment="1">
      <alignment horizontal="left" vertical="center" wrapText="1"/>
    </xf>
    <xf numFmtId="0" fontId="1" fillId="27" borderId="22" xfId="43" applyFill="1" applyBorder="1" applyAlignment="1">
      <alignment horizontal="left" vertical="center" wrapText="1"/>
    </xf>
    <xf numFmtId="0" fontId="26" fillId="27" borderId="22" xfId="43" applyFont="1" applyFill="1" applyBorder="1" applyAlignment="1">
      <alignment horizontal="left" vertical="center"/>
    </xf>
    <xf numFmtId="0" fontId="2" fillId="27" borderId="22" xfId="43" applyFont="1" applyFill="1" applyBorder="1" applyAlignment="1">
      <alignment vertical="center"/>
    </xf>
    <xf numFmtId="3" fontId="1" fillId="27" borderId="22" xfId="43" applyNumberFormat="1" applyFill="1" applyBorder="1" applyAlignment="1">
      <alignment horizontal="left" vertical="center"/>
    </xf>
    <xf numFmtId="0" fontId="1" fillId="24" borderId="14" xfId="0" applyFont="1" applyFill="1" applyBorder="1" applyAlignment="1">
      <alignment horizontal="center" vertical="center"/>
    </xf>
    <xf numFmtId="0" fontId="2" fillId="25" borderId="14" xfId="0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0" fillId="34" borderId="14" xfId="0" applyFill="1" applyBorder="1" applyAlignment="1">
      <alignment horizontal="center" vertical="center"/>
    </xf>
    <xf numFmtId="0" fontId="0" fillId="24" borderId="14" xfId="0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34" borderId="14" xfId="0" applyFont="1" applyFill="1" applyBorder="1" applyAlignment="1">
      <alignment horizontal="center" vertical="center"/>
    </xf>
    <xf numFmtId="0" fontId="2" fillId="0" borderId="14" xfId="0" quotePrefix="1" applyFont="1" applyBorder="1" applyAlignment="1">
      <alignment horizontal="center" vertical="center"/>
    </xf>
    <xf numFmtId="0" fontId="2" fillId="26" borderId="14" xfId="0" applyFont="1" applyFill="1" applyBorder="1" applyAlignment="1">
      <alignment horizontal="center" vertical="center"/>
    </xf>
    <xf numFmtId="0" fontId="2" fillId="34" borderId="14" xfId="0" quotePrefix="1" applyFont="1" applyFill="1" applyBorder="1" applyAlignment="1">
      <alignment horizontal="center" vertical="center"/>
    </xf>
    <xf numFmtId="0" fontId="1" fillId="27" borderId="14" xfId="0" quotePrefix="1" applyFont="1" applyFill="1" applyBorder="1" applyAlignment="1">
      <alignment horizontal="center" vertical="center"/>
    </xf>
    <xf numFmtId="0" fontId="0" fillId="28" borderId="1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textRotation="90" wrapText="1"/>
    </xf>
    <xf numFmtId="0" fontId="30" fillId="0" borderId="18" xfId="43" applyFont="1" applyBorder="1" applyAlignment="1" applyProtection="1">
      <alignment horizontal="center" vertical="center" wrapText="1"/>
      <protection locked="0"/>
    </xf>
    <xf numFmtId="0" fontId="30" fillId="0" borderId="19" xfId="43" applyFont="1" applyBorder="1" applyAlignment="1" applyProtection="1">
      <alignment horizontal="center" vertical="center" wrapText="1"/>
      <protection locked="0"/>
    </xf>
    <xf numFmtId="0" fontId="1" fillId="28" borderId="10" xfId="43" applyFill="1" applyBorder="1" applyAlignment="1">
      <alignment horizontal="center" vertical="center" textRotation="90" wrapText="1"/>
    </xf>
    <xf numFmtId="0" fontId="1" fillId="0" borderId="23" xfId="43" applyBorder="1" applyAlignment="1">
      <alignment horizontal="center" vertical="center" textRotation="90" wrapText="1"/>
    </xf>
    <xf numFmtId="0" fontId="2" fillId="34" borderId="0" xfId="0" applyFont="1" applyFill="1" applyAlignment="1">
      <alignment horizontal="center" vertical="center"/>
    </xf>
    <xf numFmtId="0" fontId="1" fillId="34" borderId="14" xfId="0" applyFont="1" applyFill="1" applyBorder="1" applyAlignment="1">
      <alignment horizontal="center" vertical="center"/>
    </xf>
    <xf numFmtId="0" fontId="29" fillId="0" borderId="21" xfId="43" applyFont="1" applyBorder="1" applyAlignment="1">
      <alignment horizontal="center" vertical="center"/>
    </xf>
    <xf numFmtId="0" fontId="29" fillId="0" borderId="0" xfId="43" applyFont="1" applyAlignment="1">
      <alignment horizontal="center" vertical="center"/>
    </xf>
    <xf numFmtId="165" fontId="2" fillId="0" borderId="13" xfId="42" applyNumberFormat="1" applyFont="1" applyFill="1" applyBorder="1" applyAlignment="1">
      <alignment horizontal="center" vertical="center"/>
    </xf>
    <xf numFmtId="0" fontId="2" fillId="27" borderId="11" xfId="43" applyFont="1" applyFill="1" applyBorder="1" applyAlignment="1">
      <alignment horizontal="center" vertical="center" wrapText="1"/>
    </xf>
    <xf numFmtId="0" fontId="1" fillId="27" borderId="0" xfId="43" applyFill="1"/>
    <xf numFmtId="0" fontId="1" fillId="24" borderId="14" xfId="43" applyFill="1" applyBorder="1" applyAlignment="1">
      <alignment horizontal="left" vertical="center" wrapText="1"/>
    </xf>
    <xf numFmtId="0" fontId="0" fillId="34" borderId="0" xfId="0" applyFill="1"/>
    <xf numFmtId="0" fontId="6" fillId="0" borderId="14" xfId="0" applyFont="1" applyBorder="1"/>
    <xf numFmtId="0" fontId="4" fillId="24" borderId="14" xfId="43" applyFont="1" applyFill="1" applyBorder="1" applyAlignment="1">
      <alignment horizontal="left" vertical="center" wrapText="1"/>
    </xf>
    <xf numFmtId="0" fontId="2" fillId="0" borderId="0" xfId="0" applyFont="1"/>
    <xf numFmtId="0" fontId="2" fillId="0" borderId="16" xfId="0" applyFont="1" applyBorder="1"/>
    <xf numFmtId="0" fontId="25" fillId="24" borderId="14" xfId="43" applyFont="1" applyFill="1" applyBorder="1" applyAlignment="1">
      <alignment horizontal="left" vertical="center" wrapText="1"/>
    </xf>
    <xf numFmtId="0" fontId="0" fillId="0" borderId="25" xfId="0" applyBorder="1"/>
    <xf numFmtId="0" fontId="1" fillId="33" borderId="14" xfId="43" applyFill="1" applyBorder="1"/>
    <xf numFmtId="0" fontId="0" fillId="0" borderId="14" xfId="0" applyBorder="1"/>
    <xf numFmtId="0" fontId="0" fillId="0" borderId="16" xfId="0" applyBorder="1"/>
    <xf numFmtId="0" fontId="1" fillId="0" borderId="0" xfId="43"/>
    <xf numFmtId="0" fontId="1" fillId="0" borderId="22" xfId="43" applyBorder="1" applyAlignment="1">
      <alignment horizontal="left"/>
    </xf>
    <xf numFmtId="0" fontId="1" fillId="0" borderId="0" xfId="43" applyAlignment="1">
      <alignment vertical="center" wrapText="1"/>
    </xf>
    <xf numFmtId="0" fontId="1" fillId="0" borderId="15" xfId="42" applyNumberFormat="1" applyFont="1" applyBorder="1" applyAlignment="1">
      <alignment horizontal="center" vertical="center"/>
    </xf>
    <xf numFmtId="165" fontId="2" fillId="0" borderId="14" xfId="42" applyNumberFormat="1" applyFont="1" applyBorder="1" applyAlignment="1">
      <alignment horizontal="center" vertical="center"/>
    </xf>
    <xf numFmtId="0" fontId="1" fillId="0" borderId="14" xfId="42" applyNumberFormat="1" applyFont="1" applyFill="1" applyBorder="1" applyAlignment="1">
      <alignment horizontal="center" vertical="center"/>
    </xf>
    <xf numFmtId="165" fontId="2" fillId="0" borderId="14" xfId="42" applyNumberFormat="1" applyFont="1" applyFill="1" applyBorder="1" applyAlignment="1">
      <alignment horizontal="center" vertical="center"/>
    </xf>
    <xf numFmtId="165" fontId="2" fillId="0" borderId="0" xfId="42" applyNumberFormat="1" applyFont="1" applyBorder="1" applyAlignment="1">
      <alignment horizontal="center" vertical="center"/>
    </xf>
    <xf numFmtId="0" fontId="2" fillId="0" borderId="0" xfId="42" applyNumberFormat="1" applyFont="1" applyBorder="1" applyAlignment="1">
      <alignment horizontal="left" vertical="center"/>
    </xf>
    <xf numFmtId="0" fontId="2" fillId="0" borderId="14" xfId="43" applyFont="1" applyBorder="1" applyAlignment="1">
      <alignment vertical="center" wrapText="1"/>
    </xf>
    <xf numFmtId="165" fontId="2" fillId="0" borderId="13" xfId="42" applyNumberFormat="1" applyFont="1" applyBorder="1" applyAlignment="1">
      <alignment horizontal="center" vertical="center"/>
    </xf>
    <xf numFmtId="165" fontId="2" fillId="0" borderId="15" xfId="42" applyNumberFormat="1" applyFont="1" applyFill="1" applyBorder="1" applyAlignment="1">
      <alignment horizontal="center" vertical="center"/>
    </xf>
    <xf numFmtId="165" fontId="2" fillId="32" borderId="14" xfId="42" applyNumberFormat="1" applyFont="1" applyFill="1" applyBorder="1" applyAlignment="1">
      <alignment horizontal="center" vertical="center"/>
    </xf>
    <xf numFmtId="165" fontId="3" fillId="32" borderId="14" xfId="42" applyNumberFormat="1" applyFont="1" applyFill="1" applyBorder="1" applyAlignment="1">
      <alignment horizontal="center" vertical="center"/>
    </xf>
    <xf numFmtId="0" fontId="1" fillId="27" borderId="14" xfId="43" applyFill="1" applyBorder="1" applyAlignment="1">
      <alignment horizontal="center" vertical="center"/>
    </xf>
    <xf numFmtId="0" fontId="1" fillId="0" borderId="14" xfId="43" applyBorder="1"/>
    <xf numFmtId="0" fontId="1" fillId="0" borderId="0" xfId="43" applyAlignment="1">
      <alignment horizontal="center"/>
    </xf>
    <xf numFmtId="0" fontId="2" fillId="26" borderId="14" xfId="43" applyFont="1" applyFill="1" applyBorder="1" applyAlignment="1">
      <alignment horizontal="center" vertical="center"/>
    </xf>
    <xf numFmtId="0" fontId="1" fillId="27" borderId="14" xfId="43" applyFill="1" applyBorder="1" applyAlignment="1">
      <alignment horizontal="left" vertical="center"/>
    </xf>
    <xf numFmtId="0" fontId="1" fillId="0" borderId="14" xfId="43" applyBorder="1" applyAlignment="1">
      <alignment horizontal="center"/>
    </xf>
    <xf numFmtId="0" fontId="34" fillId="0" borderId="14" xfId="43" applyFont="1" applyBorder="1" applyAlignment="1">
      <alignment horizontal="center" vertical="center"/>
    </xf>
    <xf numFmtId="1" fontId="34" fillId="0" borderId="14" xfId="43" applyNumberFormat="1" applyFont="1" applyBorder="1" applyAlignment="1">
      <alignment horizontal="center" vertical="center"/>
    </xf>
    <xf numFmtId="0" fontId="1" fillId="28" borderId="14" xfId="42" applyNumberFormat="1" applyFont="1" applyFill="1" applyBorder="1" applyAlignment="1">
      <alignment horizontal="center" vertical="center"/>
    </xf>
    <xf numFmtId="0" fontId="35" fillId="27" borderId="14" xfId="43" applyFont="1" applyFill="1" applyBorder="1" applyAlignment="1">
      <alignment horizontal="center" vertical="center"/>
    </xf>
    <xf numFmtId="0" fontId="1" fillId="30" borderId="18" xfId="43" applyFill="1" applyBorder="1" applyAlignment="1">
      <alignment horizontal="left" vertical="center"/>
    </xf>
    <xf numFmtId="0" fontId="1" fillId="30" borderId="19" xfId="43" applyFill="1" applyBorder="1" applyAlignment="1">
      <alignment horizontal="center" vertical="center"/>
    </xf>
    <xf numFmtId="0" fontId="1" fillId="0" borderId="10" xfId="43" applyBorder="1" applyAlignment="1">
      <alignment horizontal="left" vertical="center"/>
    </xf>
    <xf numFmtId="0" fontId="1" fillId="0" borderId="17" xfId="43" applyBorder="1" applyAlignment="1">
      <alignment horizontal="left" vertical="center"/>
    </xf>
    <xf numFmtId="0" fontId="2" fillId="0" borderId="17" xfId="43" applyFont="1" applyBorder="1" applyAlignment="1">
      <alignment horizontal="center" vertical="center" wrapText="1"/>
    </xf>
    <xf numFmtId="0" fontId="28" fillId="0" borderId="15" xfId="43" applyFont="1" applyBorder="1" applyAlignment="1" applyProtection="1">
      <alignment horizontal="center" vertical="center" wrapText="1"/>
      <protection locked="0"/>
    </xf>
    <xf numFmtId="0" fontId="28" fillId="0" borderId="22" xfId="43" applyFont="1" applyBorder="1" applyAlignment="1" applyProtection="1">
      <alignment horizontal="center" vertical="center" wrapText="1"/>
      <protection locked="0"/>
    </xf>
    <xf numFmtId="0" fontId="1" fillId="35" borderId="22" xfId="43" applyFill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6" fillId="35" borderId="0" xfId="0" quotePrefix="1" applyFont="1" applyFill="1" applyAlignment="1">
      <alignment vertical="center"/>
    </xf>
    <xf numFmtId="0" fontId="1" fillId="0" borderId="21" xfId="43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43" applyAlignment="1">
      <alignment horizontal="left" vertical="center"/>
    </xf>
    <xf numFmtId="0" fontId="1" fillId="36" borderId="22" xfId="43" applyFill="1" applyBorder="1" applyAlignment="1">
      <alignment horizontal="center" vertical="center" wrapText="1"/>
    </xf>
    <xf numFmtId="0" fontId="28" fillId="36" borderId="15" xfId="43" applyFont="1" applyFill="1" applyBorder="1" applyAlignment="1" applyProtection="1">
      <alignment horizontal="center" vertical="center" textRotation="90" wrapText="1"/>
      <protection locked="0"/>
    </xf>
    <xf numFmtId="0" fontId="1" fillId="27" borderId="22" xfId="43" applyFill="1" applyBorder="1" applyAlignment="1">
      <alignment horizontal="center" vertical="center" wrapText="1"/>
    </xf>
    <xf numFmtId="0" fontId="1" fillId="37" borderId="22" xfId="43" applyFill="1" applyBorder="1" applyAlignment="1">
      <alignment horizontal="center" vertical="center" wrapText="1"/>
    </xf>
    <xf numFmtId="0" fontId="28" fillId="35" borderId="22" xfId="43" applyFont="1" applyFill="1" applyBorder="1" applyAlignment="1">
      <alignment horizontal="center" vertical="center" textRotation="90"/>
    </xf>
    <xf numFmtId="0" fontId="25" fillId="31" borderId="14" xfId="43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quotePrefix="1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" fillId="0" borderId="22" xfId="43" applyFill="1" applyBorder="1" applyAlignment="1">
      <alignment horizontal="left"/>
    </xf>
    <xf numFmtId="0" fontId="1" fillId="0" borderId="22" xfId="43" applyFill="1" applyBorder="1" applyAlignment="1">
      <alignment vertical="center"/>
    </xf>
    <xf numFmtId="3" fontId="1" fillId="0" borderId="22" xfId="43" applyNumberFormat="1" applyFill="1" applyBorder="1" applyAlignment="1">
      <alignment horizontal="left" vertical="center"/>
    </xf>
    <xf numFmtId="0" fontId="1" fillId="0" borderId="22" xfId="43" applyFill="1" applyBorder="1" applyAlignment="1">
      <alignment horizontal="left" vertical="center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Milliers" xfId="42" builtinId="3"/>
    <cellStyle name="Neutre" xfId="31" builtinId="28" customBuiltin="1"/>
    <cellStyle name="Normal" xfId="0" builtinId="0"/>
    <cellStyle name="Normal 2" xfId="43" xr:uid="{00000000-0005-0000-0000-000021000000}"/>
    <cellStyle name="Note" xfId="28" builtinId="10" customBuiltin="1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colors>
    <mruColors>
      <color rgb="FFFFCC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145869</xdr:colOff>
      <xdr:row>6</xdr:row>
      <xdr:rowOff>101236</xdr:rowOff>
    </xdr:from>
    <xdr:to>
      <xdr:col>37</xdr:col>
      <xdr:colOff>59336</xdr:colOff>
      <xdr:row>14</xdr:row>
      <xdr:rowOff>133078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12405" y="4890950"/>
          <a:ext cx="7680968" cy="30893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678178</xdr:colOff>
      <xdr:row>50</xdr:row>
      <xdr:rowOff>270240</xdr:rowOff>
    </xdr:from>
    <xdr:to>
      <xdr:col>38</xdr:col>
      <xdr:colOff>208194</xdr:colOff>
      <xdr:row>55</xdr:row>
      <xdr:rowOff>283575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78607" y="22613169"/>
          <a:ext cx="8061694" cy="1918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V" id="{AC3F5000-202A-4638-A2A8-29D166C07315}" userId="BV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73" dT="2023-10-18T14:15:08.64" personId="{AC3F5000-202A-4638-A2A8-29D166C07315}" id="{27408AAF-7691-46E4-89DB-B749886D7EFC}">
    <text>Dans TIS set vl il n'y aurait plus d'obligation de longueyr à 19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C21CF-6384-42C4-A778-ED54F6F68EF0}">
  <dimension ref="B6:D7"/>
  <sheetViews>
    <sheetView topLeftCell="A4" workbookViewId="0">
      <selection activeCell="D9" sqref="D9"/>
    </sheetView>
  </sheetViews>
  <sheetFormatPr baseColWidth="10" defaultRowHeight="13.2" x14ac:dyDescent="0.25"/>
  <cols>
    <col min="3" max="3" width="14.44140625" customWidth="1"/>
    <col min="4" max="4" width="90" customWidth="1"/>
  </cols>
  <sheetData>
    <row r="6" spans="2:4" x14ac:dyDescent="0.25">
      <c r="B6" s="145" t="s">
        <v>214</v>
      </c>
      <c r="C6" s="145" t="s">
        <v>215</v>
      </c>
      <c r="D6" s="145" t="s">
        <v>216</v>
      </c>
    </row>
    <row r="7" spans="2:4" ht="84.6" customHeight="1" x14ac:dyDescent="0.25">
      <c r="C7" s="147">
        <v>20231218</v>
      </c>
      <c r="D7" s="146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176"/>
  <sheetViews>
    <sheetView tabSelected="1" zoomScale="85" zoomScaleNormal="85" workbookViewId="0">
      <pane xSplit="10" ySplit="4" topLeftCell="T5" activePane="bottomRight" state="frozen"/>
      <selection activeCell="B1" sqref="B1"/>
      <selection pane="topRight" activeCell="I1" sqref="I1"/>
      <selection pane="bottomLeft" activeCell="B5" sqref="B5"/>
      <selection pane="bottomRight" activeCell="U9" sqref="U9"/>
    </sheetView>
  </sheetViews>
  <sheetFormatPr baseColWidth="10" defaultColWidth="11.44140625" defaultRowHeight="13.2" x14ac:dyDescent="0.25"/>
  <cols>
    <col min="1" max="1" width="4.6640625" style="102" customWidth="1"/>
    <col min="2" max="3" width="3.88671875" style="102" customWidth="1"/>
    <col min="4" max="4" width="11.44140625" style="102" customWidth="1"/>
    <col min="5" max="5" width="5.6640625" style="102" customWidth="1"/>
    <col min="6" max="6" width="5" style="102" customWidth="1"/>
    <col min="7" max="7" width="8.33203125" style="102" customWidth="1"/>
    <col min="8" max="8" width="7.6640625" style="102" customWidth="1"/>
    <col min="9" max="9" width="4.6640625" style="102" customWidth="1"/>
    <col min="10" max="10" width="66" style="102" customWidth="1"/>
    <col min="11" max="11" width="4.44140625" style="102" customWidth="1"/>
    <col min="12" max="12" width="4.88671875" style="102" customWidth="1"/>
    <col min="13" max="13" width="4.5546875" style="102" customWidth="1"/>
    <col min="14" max="14" width="4.44140625" style="102" customWidth="1"/>
    <col min="15" max="15" width="3.6640625" style="102" customWidth="1"/>
    <col min="16" max="18" width="4.44140625" style="102" customWidth="1"/>
    <col min="19" max="19" width="5" style="102" customWidth="1"/>
    <col min="20" max="20" width="16.5546875" style="102" customWidth="1"/>
    <col min="21" max="21" width="38.6640625" style="102" customWidth="1"/>
    <col min="22" max="22" width="71.88671875" style="102" customWidth="1"/>
    <col min="23" max="23" width="14.6640625" style="102" customWidth="1"/>
    <col min="24" max="24" width="46.6640625" style="102" customWidth="1"/>
    <col min="25" max="25" width="50" style="118" customWidth="1"/>
    <col min="26" max="26" width="46" style="118" customWidth="1"/>
    <col min="27" max="27" width="16.6640625" style="102" customWidth="1"/>
    <col min="28" max="16384" width="11.44140625" style="102"/>
  </cols>
  <sheetData>
    <row r="1" spans="2:26" ht="319.5" customHeight="1" thickBot="1" x14ac:dyDescent="0.3">
      <c r="B1" s="30" t="s">
        <v>5</v>
      </c>
      <c r="C1" s="26" t="s">
        <v>91</v>
      </c>
      <c r="D1" s="82" t="s">
        <v>93</v>
      </c>
      <c r="E1" s="30" t="s">
        <v>107</v>
      </c>
      <c r="F1" s="30" t="s">
        <v>95</v>
      </c>
      <c r="G1" s="34" t="s">
        <v>75</v>
      </c>
      <c r="H1" s="34" t="s">
        <v>74</v>
      </c>
      <c r="I1" s="34" t="s">
        <v>96</v>
      </c>
      <c r="J1" s="13" t="s">
        <v>94</v>
      </c>
      <c r="L1" s="83" t="s">
        <v>213</v>
      </c>
      <c r="M1" s="83" t="s">
        <v>97</v>
      </c>
      <c r="N1" s="83" t="s">
        <v>98</v>
      </c>
      <c r="O1" s="83" t="s">
        <v>99</v>
      </c>
      <c r="P1" s="83" t="s">
        <v>100</v>
      </c>
      <c r="Q1" s="83" t="s">
        <v>101</v>
      </c>
      <c r="R1" s="83" t="s">
        <v>103</v>
      </c>
      <c r="S1" s="83" t="s">
        <v>73</v>
      </c>
      <c r="T1" s="35" t="s">
        <v>102</v>
      </c>
      <c r="U1" s="79" t="s">
        <v>199</v>
      </c>
      <c r="V1" s="131" t="s">
        <v>92</v>
      </c>
      <c r="W1" s="140" t="s">
        <v>197</v>
      </c>
      <c r="X1" s="143" t="s">
        <v>184</v>
      </c>
      <c r="Y1" s="131" t="s">
        <v>198</v>
      </c>
      <c r="Z1" s="132"/>
    </row>
    <row r="2" spans="2:26" ht="27.75" hidden="1" customHeight="1" thickBot="1" x14ac:dyDescent="0.3">
      <c r="B2" s="14"/>
      <c r="C2" s="14"/>
      <c r="D2" s="14"/>
      <c r="E2" s="14"/>
      <c r="F2" s="14"/>
      <c r="G2" s="14"/>
      <c r="H2" s="14"/>
      <c r="I2" s="14"/>
      <c r="J2" s="31"/>
      <c r="L2" s="36"/>
      <c r="M2" s="37"/>
      <c r="N2" s="37"/>
      <c r="O2" s="37"/>
      <c r="P2" s="37"/>
      <c r="Q2" s="37"/>
      <c r="R2" s="37"/>
      <c r="S2" s="37"/>
      <c r="T2" s="37"/>
      <c r="U2" s="38"/>
      <c r="V2" s="23"/>
      <c r="W2" s="23"/>
      <c r="X2" s="23"/>
      <c r="Y2" s="80"/>
      <c r="Z2" s="81"/>
    </row>
    <row r="3" spans="2:26" ht="40.950000000000003" hidden="1" customHeight="1" thickBot="1" x14ac:dyDescent="0.3">
      <c r="B3" s="14"/>
      <c r="C3" s="14"/>
      <c r="D3" s="14"/>
      <c r="E3" s="14"/>
      <c r="F3" s="14"/>
      <c r="G3" s="14"/>
      <c r="H3" s="15"/>
      <c r="I3" s="14"/>
      <c r="J3" s="31"/>
      <c r="L3" s="128"/>
      <c r="M3" s="129" t="s">
        <v>72</v>
      </c>
      <c r="N3" s="130"/>
      <c r="O3" s="130"/>
      <c r="P3" s="130"/>
      <c r="Q3" s="130"/>
      <c r="R3" s="130"/>
      <c r="S3" s="130"/>
      <c r="T3" s="130"/>
      <c r="U3" s="12"/>
      <c r="V3" s="13"/>
      <c r="W3" s="13"/>
      <c r="X3" s="13"/>
      <c r="Y3" s="89" t="s">
        <v>76</v>
      </c>
      <c r="Z3" s="12" t="s">
        <v>6</v>
      </c>
    </row>
    <row r="4" spans="2:26" ht="28.2" hidden="1" customHeight="1" thickBot="1" x14ac:dyDescent="0.3">
      <c r="B4" s="31"/>
      <c r="C4" s="31"/>
      <c r="D4" s="31"/>
      <c r="E4" s="31"/>
      <c r="F4" s="31"/>
      <c r="G4" s="31"/>
      <c r="H4" s="15"/>
      <c r="I4" s="15"/>
      <c r="J4" s="15"/>
      <c r="L4" s="126" t="s">
        <v>71</v>
      </c>
      <c r="M4" s="127"/>
      <c r="N4" s="127"/>
      <c r="O4" s="127"/>
      <c r="P4" s="127"/>
      <c r="Q4" s="127"/>
      <c r="R4" s="127"/>
      <c r="S4" s="127"/>
      <c r="T4" s="127"/>
      <c r="U4" s="127"/>
      <c r="V4" s="29"/>
      <c r="W4" s="136"/>
      <c r="X4" s="136"/>
      <c r="Y4" s="86"/>
      <c r="Z4" s="86"/>
    </row>
    <row r="5" spans="2:26" ht="28.2" customHeight="1" x14ac:dyDescent="0.25">
      <c r="B5" s="31"/>
      <c r="C5" s="31"/>
      <c r="D5" s="31"/>
      <c r="E5" s="31"/>
      <c r="F5" s="31"/>
      <c r="G5" s="31"/>
      <c r="H5" s="15"/>
      <c r="I5" s="15"/>
      <c r="J5" s="15"/>
      <c r="L5" s="84"/>
      <c r="M5" s="84"/>
      <c r="N5" s="84"/>
      <c r="O5" s="84"/>
      <c r="P5" s="84"/>
      <c r="Q5" s="84"/>
      <c r="R5" s="84"/>
      <c r="S5" s="84"/>
      <c r="T5" s="84"/>
      <c r="U5" s="84" t="s">
        <v>104</v>
      </c>
      <c r="V5" s="84"/>
      <c r="W5" s="137"/>
      <c r="X5" s="137"/>
      <c r="Y5" s="87"/>
      <c r="Z5" s="87"/>
    </row>
    <row r="6" spans="2:26" ht="18.75" customHeight="1" x14ac:dyDescent="0.25">
      <c r="B6" s="31"/>
      <c r="C6" s="31"/>
      <c r="D6" s="31"/>
      <c r="E6" s="31"/>
      <c r="F6" s="31"/>
      <c r="G6" s="31"/>
      <c r="H6" s="31"/>
      <c r="I6" s="31"/>
      <c r="J6" s="104"/>
    </row>
    <row r="7" spans="2:26" ht="30" customHeight="1" x14ac:dyDescent="0.25">
      <c r="B7" s="32">
        <v>0</v>
      </c>
      <c r="C7" s="27" t="s">
        <v>1</v>
      </c>
      <c r="D7" s="3">
        <v>6</v>
      </c>
      <c r="E7" s="6" t="s">
        <v>108</v>
      </c>
      <c r="F7" s="2"/>
      <c r="G7" s="3">
        <v>32</v>
      </c>
      <c r="H7" s="113"/>
      <c r="I7" s="106" t="s">
        <v>7</v>
      </c>
      <c r="J7" s="25" t="s">
        <v>70</v>
      </c>
      <c r="L7" s="40" t="s">
        <v>7</v>
      </c>
      <c r="M7" s="40" t="s">
        <v>7</v>
      </c>
      <c r="N7" s="41" t="s">
        <v>8</v>
      </c>
      <c r="O7" s="41" t="s">
        <v>3</v>
      </c>
      <c r="P7" s="41" t="s">
        <v>8</v>
      </c>
      <c r="Q7" s="42"/>
      <c r="R7" s="72"/>
      <c r="S7" s="43" t="s">
        <v>3</v>
      </c>
      <c r="T7" s="65" t="s">
        <v>170</v>
      </c>
      <c r="U7" s="40" t="s">
        <v>164</v>
      </c>
      <c r="V7" s="60" t="s">
        <v>69</v>
      </c>
      <c r="W7" s="60"/>
      <c r="X7" s="60"/>
      <c r="Y7" s="18" t="str">
        <f>J7</f>
        <v>EFC Context Mark  (in attribute 0 and in VST)</v>
      </c>
      <c r="Z7" s="117"/>
    </row>
    <row r="8" spans="2:26" ht="30" customHeight="1" x14ac:dyDescent="0.25">
      <c r="B8" s="32"/>
      <c r="C8" s="27"/>
      <c r="D8" s="7"/>
      <c r="E8" s="6"/>
      <c r="F8" s="6"/>
      <c r="G8" s="6"/>
      <c r="H8" s="108"/>
      <c r="I8" s="88"/>
      <c r="J8" s="39" t="s">
        <v>105</v>
      </c>
      <c r="L8" s="101"/>
      <c r="M8"/>
      <c r="N8"/>
      <c r="O8"/>
      <c r="P8"/>
      <c r="Q8" s="40" t="s">
        <v>7</v>
      </c>
      <c r="R8" s="72"/>
      <c r="S8" s="44"/>
      <c r="T8" s="100"/>
      <c r="U8" s="100"/>
      <c r="V8" s="56" t="s">
        <v>200</v>
      </c>
      <c r="W8" s="56"/>
      <c r="X8" s="56"/>
      <c r="Y8" s="16" t="s">
        <v>85</v>
      </c>
      <c r="Z8" s="99" t="s">
        <v>145</v>
      </c>
    </row>
    <row r="9" spans="2:26" ht="30" customHeight="1" x14ac:dyDescent="0.25">
      <c r="B9" s="32"/>
      <c r="C9" s="27"/>
      <c r="D9" s="7"/>
      <c r="E9" s="6"/>
      <c r="F9" s="6"/>
      <c r="G9" s="6"/>
      <c r="H9" s="108"/>
      <c r="I9" s="108"/>
      <c r="J9" s="39" t="s">
        <v>106</v>
      </c>
      <c r="L9" s="101"/>
      <c r="M9"/>
      <c r="N9"/>
      <c r="O9"/>
      <c r="P9"/>
      <c r="Q9" s="40" t="s">
        <v>7</v>
      </c>
      <c r="R9" s="72"/>
      <c r="S9" s="44"/>
      <c r="T9" s="100"/>
      <c r="U9" s="100"/>
      <c r="V9" s="56" t="s">
        <v>201</v>
      </c>
      <c r="W9" s="56"/>
      <c r="X9" s="56"/>
      <c r="Y9" s="19" t="s">
        <v>77</v>
      </c>
      <c r="Z9" s="99" t="s">
        <v>145</v>
      </c>
    </row>
    <row r="10" spans="2:26" ht="30" customHeight="1" x14ac:dyDescent="0.25">
      <c r="B10" s="32"/>
      <c r="C10" s="27"/>
      <c r="D10" s="7"/>
      <c r="E10" s="6"/>
      <c r="F10" s="6"/>
      <c r="G10" s="6"/>
      <c r="H10" s="108"/>
      <c r="I10" s="108"/>
      <c r="J10" s="39" t="s">
        <v>12</v>
      </c>
      <c r="L10" s="101"/>
      <c r="M10"/>
      <c r="N10"/>
      <c r="O10"/>
      <c r="P10"/>
      <c r="Q10" s="40" t="s">
        <v>7</v>
      </c>
      <c r="R10" s="72"/>
      <c r="S10" s="44"/>
      <c r="T10" s="100"/>
      <c r="U10" s="100" t="s">
        <v>4</v>
      </c>
      <c r="V10" s="56" t="s">
        <v>202</v>
      </c>
      <c r="W10" s="56"/>
      <c r="X10" s="56"/>
      <c r="Y10" s="19" t="s">
        <v>2</v>
      </c>
      <c r="Z10" s="99" t="s">
        <v>145</v>
      </c>
    </row>
    <row r="11" spans="2:26" ht="30" customHeight="1" x14ac:dyDescent="0.25">
      <c r="B11" s="32"/>
      <c r="C11" s="27"/>
      <c r="D11" s="7"/>
      <c r="E11" s="6"/>
      <c r="F11" s="6"/>
      <c r="G11" s="6"/>
      <c r="H11" s="108"/>
      <c r="I11" s="108"/>
      <c r="J11" s="39" t="s">
        <v>13</v>
      </c>
      <c r="L11" s="101"/>
      <c r="M11"/>
      <c r="N11"/>
      <c r="O11"/>
      <c r="P11"/>
      <c r="Q11" s="40" t="s">
        <v>7</v>
      </c>
      <c r="R11" s="72"/>
      <c r="S11" s="44"/>
      <c r="T11" s="100"/>
      <c r="U11" s="100"/>
      <c r="V11" s="55"/>
      <c r="W11" s="55"/>
      <c r="X11" s="55"/>
      <c r="Y11" s="18"/>
      <c r="Z11" s="117"/>
    </row>
    <row r="12" spans="2:26" ht="30" customHeight="1" x14ac:dyDescent="0.25">
      <c r="B12" s="6">
        <v>1</v>
      </c>
      <c r="C12" s="28"/>
      <c r="D12" s="3">
        <v>4</v>
      </c>
      <c r="E12" s="2" t="s">
        <v>109</v>
      </c>
      <c r="F12" s="2"/>
      <c r="G12" s="2">
        <v>33</v>
      </c>
      <c r="H12" s="108"/>
      <c r="I12" s="112"/>
      <c r="J12" s="11" t="s">
        <v>9</v>
      </c>
      <c r="L12" s="73" t="s">
        <v>3</v>
      </c>
      <c r="M12"/>
      <c r="N12"/>
      <c r="O12"/>
      <c r="P12"/>
      <c r="Q12"/>
      <c r="R12"/>
      <c r="S12" s="48"/>
      <c r="T12" s="100"/>
      <c r="U12" s="100"/>
      <c r="V12" s="57"/>
      <c r="W12" s="57"/>
      <c r="X12" s="57"/>
      <c r="Y12" s="32"/>
      <c r="Z12" s="117"/>
    </row>
    <row r="13" spans="2:26" ht="30" customHeight="1" x14ac:dyDescent="0.25">
      <c r="B13" s="6">
        <v>2</v>
      </c>
      <c r="C13" s="28"/>
      <c r="D13" s="3">
        <v>6</v>
      </c>
      <c r="E13" s="2" t="s">
        <v>109</v>
      </c>
      <c r="F13" s="2"/>
      <c r="G13" s="2">
        <v>34</v>
      </c>
      <c r="H13" s="108"/>
      <c r="I13" s="106"/>
      <c r="J13" s="11" t="s">
        <v>10</v>
      </c>
      <c r="L13" s="73" t="s">
        <v>3</v>
      </c>
      <c r="M13"/>
      <c r="N13"/>
      <c r="O13"/>
      <c r="P13"/>
      <c r="Q13"/>
      <c r="R13"/>
      <c r="S13" s="48"/>
      <c r="T13" s="100"/>
      <c r="U13" s="100"/>
      <c r="V13" s="57"/>
      <c r="W13" s="57"/>
      <c r="X13" s="57"/>
      <c r="Y13" s="32"/>
      <c r="Z13" s="117"/>
    </row>
    <row r="14" spans="2:26" ht="30" customHeight="1" x14ac:dyDescent="0.25">
      <c r="B14" s="6">
        <v>3</v>
      </c>
      <c r="C14" s="28"/>
      <c r="D14" s="7">
        <v>16</v>
      </c>
      <c r="E14" s="6" t="s">
        <v>109</v>
      </c>
      <c r="F14" s="6"/>
      <c r="G14" s="6">
        <v>35</v>
      </c>
      <c r="H14" s="108"/>
      <c r="I14" s="108"/>
      <c r="J14" s="11" t="s">
        <v>11</v>
      </c>
      <c r="L14" s="73" t="s">
        <v>3</v>
      </c>
      <c r="M14"/>
      <c r="N14"/>
      <c r="O14"/>
      <c r="P14"/>
      <c r="Q14"/>
      <c r="R14"/>
      <c r="S14" s="48"/>
      <c r="T14" s="100"/>
      <c r="U14" s="100"/>
      <c r="V14" s="57"/>
      <c r="W14" s="57"/>
      <c r="X14" s="57"/>
      <c r="Y14" s="32"/>
      <c r="Z14" s="117"/>
    </row>
    <row r="15" spans="2:26" ht="30" customHeight="1" x14ac:dyDescent="0.25">
      <c r="B15" s="6">
        <v>4</v>
      </c>
      <c r="C15" s="28" t="s">
        <v>1</v>
      </c>
      <c r="D15" s="78">
        <v>4</v>
      </c>
      <c r="E15" s="6" t="s">
        <v>108</v>
      </c>
      <c r="F15" s="2"/>
      <c r="G15" s="2">
        <v>36</v>
      </c>
      <c r="H15" s="114" t="s">
        <v>7</v>
      </c>
      <c r="I15" s="106"/>
      <c r="J15" s="4" t="s">
        <v>110</v>
      </c>
      <c r="L15" s="40" t="s">
        <v>7</v>
      </c>
      <c r="M15" s="40" t="s">
        <v>7</v>
      </c>
      <c r="N15" s="41" t="s">
        <v>8</v>
      </c>
      <c r="O15" s="65" t="s">
        <v>3</v>
      </c>
      <c r="P15" s="41" t="s">
        <v>8</v>
      </c>
      <c r="Q15" s="75"/>
      <c r="R15" s="47"/>
      <c r="S15" s="66" t="s">
        <v>7</v>
      </c>
      <c r="T15" s="66"/>
      <c r="U15" s="67" t="s">
        <v>165</v>
      </c>
      <c r="V15" s="56" t="s">
        <v>151</v>
      </c>
      <c r="W15" s="56"/>
      <c r="X15" s="57"/>
      <c r="Y15" s="17" t="s">
        <v>81</v>
      </c>
      <c r="Z15" s="8" t="s">
        <v>172</v>
      </c>
    </row>
    <row r="16" spans="2:26" ht="30" customHeight="1" x14ac:dyDescent="0.25">
      <c r="B16" s="6">
        <v>5</v>
      </c>
      <c r="C16" s="28"/>
      <c r="D16" s="3">
        <v>13</v>
      </c>
      <c r="E16" s="2" t="s">
        <v>109</v>
      </c>
      <c r="F16" s="2"/>
      <c r="G16" s="2">
        <v>37</v>
      </c>
      <c r="H16" s="114"/>
      <c r="I16" s="106"/>
      <c r="J16" s="11" t="s">
        <v>14</v>
      </c>
      <c r="L16" s="73" t="s">
        <v>3</v>
      </c>
      <c r="M16" s="70"/>
      <c r="N16" s="41" t="s">
        <v>8</v>
      </c>
      <c r="O16" s="65" t="s">
        <v>3</v>
      </c>
      <c r="P16" s="41" t="s">
        <v>8</v>
      </c>
      <c r="Q16" s="73" t="s">
        <v>3</v>
      </c>
      <c r="R16" s="47"/>
      <c r="S16" s="73" t="s">
        <v>3</v>
      </c>
      <c r="T16" s="100"/>
      <c r="U16" s="40"/>
      <c r="V16" s="57"/>
      <c r="W16" s="57"/>
      <c r="X16" s="57"/>
      <c r="Y16" s="32"/>
      <c r="Z16" s="117"/>
    </row>
    <row r="17" spans="2:26" ht="30" customHeight="1" x14ac:dyDescent="0.25">
      <c r="B17" s="6">
        <v>6</v>
      </c>
      <c r="C17" s="28"/>
      <c r="D17" s="3">
        <v>2</v>
      </c>
      <c r="E17" s="2" t="s">
        <v>109</v>
      </c>
      <c r="F17" s="2"/>
      <c r="G17" s="2">
        <v>38</v>
      </c>
      <c r="H17" s="114"/>
      <c r="I17" s="106"/>
      <c r="J17" s="11" t="s">
        <v>15</v>
      </c>
      <c r="L17" s="73" t="s">
        <v>3</v>
      </c>
      <c r="M17" s="70"/>
      <c r="N17" s="41" t="s">
        <v>8</v>
      </c>
      <c r="O17" s="65" t="s">
        <v>3</v>
      </c>
      <c r="P17" s="41" t="s">
        <v>8</v>
      </c>
      <c r="Q17" s="73" t="s">
        <v>3</v>
      </c>
      <c r="R17" s="47"/>
      <c r="S17" s="73" t="s">
        <v>3</v>
      </c>
      <c r="T17" s="100"/>
      <c r="U17" s="40"/>
      <c r="V17" s="57"/>
      <c r="W17" s="57"/>
      <c r="X17" s="57"/>
      <c r="Y17" s="32"/>
      <c r="Z17" s="117"/>
    </row>
    <row r="18" spans="2:26" ht="30" customHeight="1" x14ac:dyDescent="0.25">
      <c r="B18" s="6">
        <v>7</v>
      </c>
      <c r="C18" s="28"/>
      <c r="D18" s="3">
        <v>3</v>
      </c>
      <c r="E18" s="2" t="s">
        <v>109</v>
      </c>
      <c r="F18" s="2"/>
      <c r="G18" s="2">
        <v>39</v>
      </c>
      <c r="H18" s="114"/>
      <c r="I18" s="106"/>
      <c r="J18" s="11" t="s">
        <v>16</v>
      </c>
      <c r="L18" s="73" t="s">
        <v>3</v>
      </c>
      <c r="M18" s="70"/>
      <c r="N18" s="41" t="s">
        <v>8</v>
      </c>
      <c r="O18" s="65" t="s">
        <v>3</v>
      </c>
      <c r="P18" s="41" t="s">
        <v>8</v>
      </c>
      <c r="Q18" s="73" t="s">
        <v>3</v>
      </c>
      <c r="R18" s="47"/>
      <c r="S18" s="73" t="s">
        <v>3</v>
      </c>
      <c r="T18" s="100"/>
      <c r="U18" s="40"/>
      <c r="V18" s="57"/>
      <c r="W18" s="57"/>
      <c r="X18" s="57"/>
      <c r="Y18" s="32"/>
      <c r="Z18" s="117"/>
    </row>
    <row r="19" spans="2:26" ht="30" customHeight="1" x14ac:dyDescent="0.25">
      <c r="B19" s="6">
        <v>8</v>
      </c>
      <c r="C19" s="28"/>
      <c r="D19" s="3">
        <v>21</v>
      </c>
      <c r="E19" s="2" t="s">
        <v>109</v>
      </c>
      <c r="F19" s="2"/>
      <c r="G19" s="2">
        <v>40</v>
      </c>
      <c r="H19" s="114"/>
      <c r="I19" s="106"/>
      <c r="J19" s="11" t="s">
        <v>17</v>
      </c>
      <c r="L19" s="73" t="s">
        <v>3</v>
      </c>
      <c r="M19" s="70"/>
      <c r="N19" s="41" t="s">
        <v>8</v>
      </c>
      <c r="O19" s="65" t="s">
        <v>3</v>
      </c>
      <c r="P19" s="41" t="s">
        <v>8</v>
      </c>
      <c r="Q19" s="73" t="s">
        <v>3</v>
      </c>
      <c r="R19" s="47"/>
      <c r="S19" s="73" t="s">
        <v>3</v>
      </c>
      <c r="T19" s="100"/>
      <c r="U19" s="40"/>
      <c r="V19" s="57"/>
      <c r="W19" s="57"/>
      <c r="X19" s="57"/>
      <c r="Y19" s="32"/>
      <c r="Z19" s="117"/>
    </row>
    <row r="20" spans="2:26" ht="30" customHeight="1" x14ac:dyDescent="0.25">
      <c r="B20" s="6">
        <v>9</v>
      </c>
      <c r="C20" s="28"/>
      <c r="D20" s="3">
        <v>9</v>
      </c>
      <c r="E20" s="2" t="s">
        <v>109</v>
      </c>
      <c r="F20" s="2"/>
      <c r="G20" s="2">
        <v>41</v>
      </c>
      <c r="H20" s="114"/>
      <c r="I20" s="106"/>
      <c r="J20" s="11" t="s">
        <v>18</v>
      </c>
      <c r="L20" s="73" t="s">
        <v>3</v>
      </c>
      <c r="M20" s="70"/>
      <c r="N20" s="41" t="s">
        <v>8</v>
      </c>
      <c r="O20" s="65" t="s">
        <v>3</v>
      </c>
      <c r="P20" s="41" t="s">
        <v>8</v>
      </c>
      <c r="Q20" s="73" t="s">
        <v>3</v>
      </c>
      <c r="R20" s="47"/>
      <c r="S20" s="73" t="s">
        <v>3</v>
      </c>
      <c r="T20" s="100"/>
      <c r="U20" s="40"/>
      <c r="V20" s="57"/>
      <c r="W20" s="57"/>
      <c r="X20" s="57"/>
      <c r="Y20" s="32"/>
      <c r="Z20" s="117"/>
    </row>
    <row r="21" spans="2:26" ht="30" customHeight="1" x14ac:dyDescent="0.25">
      <c r="B21" s="6">
        <v>10</v>
      </c>
      <c r="C21" s="28"/>
      <c r="D21" s="3">
        <v>4</v>
      </c>
      <c r="E21" s="2" t="s">
        <v>109</v>
      </c>
      <c r="F21" s="2"/>
      <c r="G21" s="2">
        <v>42</v>
      </c>
      <c r="H21" s="114" t="s">
        <v>7</v>
      </c>
      <c r="I21" s="106"/>
      <c r="J21" s="11" t="s">
        <v>19</v>
      </c>
      <c r="L21" s="73" t="s">
        <v>3</v>
      </c>
      <c r="M21" s="70"/>
      <c r="N21" s="41" t="s">
        <v>8</v>
      </c>
      <c r="O21" s="65" t="s">
        <v>3</v>
      </c>
      <c r="P21" s="41" t="s">
        <v>8</v>
      </c>
      <c r="Q21" s="73" t="s">
        <v>3</v>
      </c>
      <c r="R21" s="47"/>
      <c r="S21" s="73" t="s">
        <v>3</v>
      </c>
      <c r="T21" s="100"/>
      <c r="U21" s="40"/>
      <c r="V21" s="57"/>
      <c r="W21" s="57"/>
      <c r="X21" s="57"/>
      <c r="Y21" s="32"/>
      <c r="Z21" s="117"/>
    </row>
    <row r="22" spans="2:26" ht="30" customHeight="1" x14ac:dyDescent="0.25">
      <c r="B22" s="6">
        <v>11</v>
      </c>
      <c r="C22" s="28"/>
      <c r="D22" s="7">
        <v>4</v>
      </c>
      <c r="E22" s="6" t="s">
        <v>109</v>
      </c>
      <c r="F22" s="6"/>
      <c r="G22" s="6">
        <v>43</v>
      </c>
      <c r="H22" s="114" t="s">
        <v>7</v>
      </c>
      <c r="I22" s="108"/>
      <c r="J22" s="11" t="s">
        <v>20</v>
      </c>
      <c r="L22" s="73" t="s">
        <v>3</v>
      </c>
      <c r="M22" s="70"/>
      <c r="N22" s="41" t="s">
        <v>8</v>
      </c>
      <c r="O22" s="65" t="s">
        <v>3</v>
      </c>
      <c r="P22" s="41" t="s">
        <v>8</v>
      </c>
      <c r="Q22" s="73" t="s">
        <v>3</v>
      </c>
      <c r="R22" s="47"/>
      <c r="S22" s="73" t="s">
        <v>3</v>
      </c>
      <c r="T22" s="100"/>
      <c r="U22" s="40"/>
      <c r="V22" s="57"/>
      <c r="W22" s="57"/>
      <c r="X22" s="57"/>
      <c r="Y22" s="32"/>
      <c r="Z22" s="117"/>
    </row>
    <row r="23" spans="2:26" ht="30" customHeight="1" x14ac:dyDescent="0.25">
      <c r="B23" s="6">
        <v>12</v>
      </c>
      <c r="C23" s="28" t="s">
        <v>1</v>
      </c>
      <c r="D23" s="46">
        <v>20</v>
      </c>
      <c r="E23" s="6" t="s">
        <v>140</v>
      </c>
      <c r="F23" s="6"/>
      <c r="G23" s="6">
        <v>44</v>
      </c>
      <c r="H23" s="114" t="s">
        <v>7</v>
      </c>
      <c r="I23" s="108"/>
      <c r="J23" s="4" t="s">
        <v>111</v>
      </c>
      <c r="L23" s="40" t="s">
        <v>7</v>
      </c>
      <c r="M23" s="40" t="s">
        <v>7</v>
      </c>
      <c r="N23" s="41" t="s">
        <v>8</v>
      </c>
      <c r="O23" s="40" t="s">
        <v>7</v>
      </c>
      <c r="P23" s="41" t="s">
        <v>8</v>
      </c>
      <c r="Q23" s="40" t="s">
        <v>3</v>
      </c>
      <c r="R23" s="47"/>
      <c r="S23" s="40" t="s">
        <v>3</v>
      </c>
      <c r="T23" s="66"/>
      <c r="U23" s="40"/>
      <c r="V23" s="58" t="s">
        <v>68</v>
      </c>
      <c r="W23" s="58"/>
      <c r="X23" s="57"/>
      <c r="Y23" s="17">
        <v>0</v>
      </c>
      <c r="Z23" s="117"/>
    </row>
    <row r="24" spans="2:26" ht="30" customHeight="1" x14ac:dyDescent="0.25">
      <c r="B24" s="6">
        <v>13</v>
      </c>
      <c r="C24" s="28"/>
      <c r="D24" s="46">
        <v>4</v>
      </c>
      <c r="E24" s="6" t="s">
        <v>140</v>
      </c>
      <c r="F24" s="6"/>
      <c r="G24" s="6">
        <v>45</v>
      </c>
      <c r="H24" s="114" t="s">
        <v>7</v>
      </c>
      <c r="I24" s="108"/>
      <c r="J24" s="4" t="s">
        <v>21</v>
      </c>
      <c r="L24" s="73" t="s">
        <v>3</v>
      </c>
      <c r="M24" s="73" t="s">
        <v>3</v>
      </c>
      <c r="N24" s="41" t="s">
        <v>8</v>
      </c>
      <c r="O24" s="73" t="s">
        <v>3</v>
      </c>
      <c r="P24" s="41" t="s">
        <v>8</v>
      </c>
      <c r="Q24" s="73" t="s">
        <v>3</v>
      </c>
      <c r="R24" s="47"/>
      <c r="S24" s="74" t="s">
        <v>3</v>
      </c>
      <c r="T24" s="68" t="s">
        <v>170</v>
      </c>
      <c r="U24" s="40" t="s">
        <v>164</v>
      </c>
      <c r="V24" s="57" t="s">
        <v>203</v>
      </c>
      <c r="W24" s="57"/>
      <c r="X24" s="57"/>
      <c r="Y24" s="17">
        <v>0</v>
      </c>
      <c r="Z24" s="117"/>
    </row>
    <row r="25" spans="2:26" ht="30" customHeight="1" x14ac:dyDescent="0.25">
      <c r="B25" s="6">
        <v>14</v>
      </c>
      <c r="C25" s="28"/>
      <c r="D25" s="7">
        <v>3</v>
      </c>
      <c r="E25" s="6" t="s">
        <v>109</v>
      </c>
      <c r="F25" s="6"/>
      <c r="G25" s="6">
        <v>46</v>
      </c>
      <c r="H25" s="114"/>
      <c r="I25" s="108"/>
      <c r="J25" s="11" t="s">
        <v>22</v>
      </c>
      <c r="L25" s="73" t="s">
        <v>3</v>
      </c>
      <c r="M25" s="40" t="s">
        <v>7</v>
      </c>
      <c r="N25" s="41" t="s">
        <v>8</v>
      </c>
      <c r="O25" s="70" t="s">
        <v>0</v>
      </c>
      <c r="P25" s="41" t="s">
        <v>8</v>
      </c>
      <c r="Q25"/>
      <c r="R25"/>
      <c r="S25" s="98"/>
      <c r="T25" s="100"/>
      <c r="U25" s="100"/>
      <c r="V25" s="57"/>
      <c r="W25" s="57"/>
      <c r="X25" s="57"/>
      <c r="Y25" s="32"/>
      <c r="Z25" s="117"/>
    </row>
    <row r="26" spans="2:26" ht="30" customHeight="1" x14ac:dyDescent="0.25">
      <c r="B26" s="6">
        <v>15</v>
      </c>
      <c r="C26" s="28"/>
      <c r="D26" s="7">
        <v>20</v>
      </c>
      <c r="E26" s="6" t="s">
        <v>109</v>
      </c>
      <c r="F26" s="6"/>
      <c r="G26" s="6">
        <v>48</v>
      </c>
      <c r="H26" s="114" t="s">
        <v>7</v>
      </c>
      <c r="I26" s="108"/>
      <c r="J26" s="11" t="s">
        <v>23</v>
      </c>
      <c r="L26" s="73" t="s">
        <v>3</v>
      </c>
      <c r="M26" s="40" t="s">
        <v>7</v>
      </c>
      <c r="N26" s="41" t="s">
        <v>8</v>
      </c>
      <c r="O26" s="70" t="s">
        <v>0</v>
      </c>
      <c r="P26" s="41" t="s">
        <v>8</v>
      </c>
      <c r="Q26"/>
      <c r="R26"/>
      <c r="S26" s="98"/>
      <c r="T26" s="100"/>
      <c r="U26" s="100"/>
      <c r="V26" s="57"/>
      <c r="W26" s="57"/>
      <c r="X26" s="57"/>
      <c r="Y26" s="32"/>
      <c r="Z26" s="117"/>
    </row>
    <row r="27" spans="2:26" ht="30" customHeight="1" x14ac:dyDescent="0.25">
      <c r="B27" s="6">
        <v>16</v>
      </c>
      <c r="C27" s="28" t="s">
        <v>1</v>
      </c>
      <c r="D27" s="46">
        <f>G30+3</f>
        <v>16</v>
      </c>
      <c r="E27" s="6" t="s">
        <v>108</v>
      </c>
      <c r="F27" s="2"/>
      <c r="G27" s="2">
        <v>47</v>
      </c>
      <c r="H27" s="114" t="s">
        <v>7</v>
      </c>
      <c r="I27" s="108"/>
      <c r="J27" s="10" t="s">
        <v>218</v>
      </c>
      <c r="L27" s="40" t="s">
        <v>7</v>
      </c>
      <c r="M27" s="40" t="s">
        <v>7</v>
      </c>
      <c r="N27" s="41" t="s">
        <v>8</v>
      </c>
      <c r="O27" s="41" t="s">
        <v>3</v>
      </c>
      <c r="P27" s="41" t="s">
        <v>8</v>
      </c>
      <c r="Q27" s="75"/>
      <c r="R27" s="47"/>
      <c r="S27" s="66" t="s">
        <v>7</v>
      </c>
      <c r="T27" s="66"/>
      <c r="U27" s="67" t="s">
        <v>166</v>
      </c>
      <c r="V27" s="56" t="s">
        <v>67</v>
      </c>
      <c r="W27" s="56"/>
      <c r="X27" s="133" t="s">
        <v>174</v>
      </c>
      <c r="Y27" s="18" t="str">
        <f>J27</f>
        <v>Licence Plate of the vehicle (Tractor) Length=3 + x bytes  (beween 10 and 14 included)</v>
      </c>
      <c r="Z27" s="117"/>
    </row>
    <row r="28" spans="2:26" ht="30" customHeight="1" x14ac:dyDescent="0.25">
      <c r="B28" s="6"/>
      <c r="C28" s="28"/>
      <c r="D28" s="3"/>
      <c r="E28" s="6"/>
      <c r="F28" s="2"/>
      <c r="G28" s="2"/>
      <c r="H28" s="106"/>
      <c r="I28" s="106"/>
      <c r="J28" s="97" t="s">
        <v>112</v>
      </c>
      <c r="L28" s="96"/>
      <c r="M28" s="95"/>
      <c r="N28" s="95"/>
      <c r="O28" s="95"/>
      <c r="P28" s="95"/>
      <c r="Q28" s="73" t="s">
        <v>7</v>
      </c>
      <c r="R28" s="47"/>
      <c r="S28" s="45"/>
      <c r="T28" s="100"/>
      <c r="U28" s="100"/>
      <c r="V28" s="57" t="s">
        <v>66</v>
      </c>
      <c r="W28" s="57"/>
      <c r="X28" s="57"/>
      <c r="Y28" s="17">
        <v>0</v>
      </c>
      <c r="Z28" s="8"/>
    </row>
    <row r="29" spans="2:26" ht="30" customHeight="1" x14ac:dyDescent="0.25">
      <c r="B29" s="6"/>
      <c r="C29" s="28"/>
      <c r="D29" s="3"/>
      <c r="E29" s="6"/>
      <c r="F29" s="2"/>
      <c r="G29" s="2"/>
      <c r="H29" s="106"/>
      <c r="I29" s="106"/>
      <c r="J29" s="97" t="s">
        <v>113</v>
      </c>
      <c r="L29" s="96"/>
      <c r="M29" s="95"/>
      <c r="N29" s="95"/>
      <c r="O29" s="95"/>
      <c r="P29" s="95"/>
      <c r="Q29" s="73" t="s">
        <v>7</v>
      </c>
      <c r="R29" s="47"/>
      <c r="S29" s="45"/>
      <c r="T29" s="100"/>
      <c r="U29" s="100"/>
      <c r="V29" s="59" t="s">
        <v>65</v>
      </c>
      <c r="W29" s="59"/>
      <c r="X29" s="59"/>
      <c r="Y29" s="17">
        <v>0</v>
      </c>
      <c r="Z29" s="53" t="s">
        <v>146</v>
      </c>
    </row>
    <row r="30" spans="2:26" ht="30" customHeight="1" x14ac:dyDescent="0.25">
      <c r="B30" s="6"/>
      <c r="C30" s="28"/>
      <c r="D30" s="3"/>
      <c r="E30" s="6"/>
      <c r="F30" s="2"/>
      <c r="G30" s="124">
        <v>13</v>
      </c>
      <c r="H30" s="106"/>
      <c r="I30" s="106"/>
      <c r="J30" s="97" t="s">
        <v>114</v>
      </c>
      <c r="L30" s="96"/>
      <c r="M30" s="95"/>
      <c r="N30" s="95"/>
      <c r="O30" s="95"/>
      <c r="P30" s="95"/>
      <c r="Q30" s="73" t="s">
        <v>7</v>
      </c>
      <c r="R30" s="47"/>
      <c r="S30" s="45"/>
      <c r="T30" s="100"/>
      <c r="U30" s="100"/>
      <c r="V30" s="59" t="s">
        <v>148</v>
      </c>
      <c r="W30" s="59"/>
      <c r="X30" s="59"/>
      <c r="Y30" s="17">
        <v>13</v>
      </c>
      <c r="Z30" s="53"/>
    </row>
    <row r="31" spans="2:26" ht="30" customHeight="1" x14ac:dyDescent="0.25">
      <c r="B31" s="6"/>
      <c r="C31" s="28"/>
      <c r="D31" s="3"/>
      <c r="E31" s="6"/>
      <c r="F31" s="2"/>
      <c r="G31" s="2"/>
      <c r="H31" s="114"/>
      <c r="I31" s="106"/>
      <c r="J31" s="97" t="s">
        <v>64</v>
      </c>
      <c r="L31" s="96"/>
      <c r="M31" s="95"/>
      <c r="N31" s="95"/>
      <c r="O31" s="95"/>
      <c r="P31" s="95"/>
      <c r="Q31" s="73" t="s">
        <v>7</v>
      </c>
      <c r="R31" s="47"/>
      <c r="S31" s="45"/>
      <c r="T31" s="100"/>
      <c r="U31" s="100"/>
      <c r="V31" s="60" t="s">
        <v>204</v>
      </c>
      <c r="W31" s="60"/>
      <c r="X31" s="60"/>
      <c r="Y31" s="17" t="s">
        <v>89</v>
      </c>
      <c r="Z31" s="53" t="s">
        <v>146</v>
      </c>
    </row>
    <row r="32" spans="2:26" ht="30" customHeight="1" x14ac:dyDescent="0.25">
      <c r="B32" s="6">
        <v>17</v>
      </c>
      <c r="C32" s="28" t="s">
        <v>1</v>
      </c>
      <c r="D32" s="3">
        <v>1</v>
      </c>
      <c r="E32" s="6" t="s">
        <v>108</v>
      </c>
      <c r="F32" s="2"/>
      <c r="G32" s="2">
        <v>49</v>
      </c>
      <c r="H32" s="114"/>
      <c r="I32" s="106"/>
      <c r="J32" s="4" t="s">
        <v>115</v>
      </c>
      <c r="L32" s="40" t="s">
        <v>7</v>
      </c>
      <c r="M32" s="40" t="s">
        <v>7</v>
      </c>
      <c r="N32" s="41" t="s">
        <v>8</v>
      </c>
      <c r="O32" s="41" t="s">
        <v>3</v>
      </c>
      <c r="P32" s="41" t="s">
        <v>8</v>
      </c>
      <c r="Q32" s="75"/>
      <c r="R32" s="47"/>
      <c r="S32" s="66" t="s">
        <v>7</v>
      </c>
      <c r="T32" s="66"/>
      <c r="U32" s="67" t="s">
        <v>166</v>
      </c>
      <c r="V32" s="57"/>
      <c r="W32" s="139">
        <v>1</v>
      </c>
      <c r="X32" s="58"/>
      <c r="Y32" s="18" t="str">
        <f>J32</f>
        <v>Vehicle Class  -( 0 if not personalised)</v>
      </c>
      <c r="Z32" s="8"/>
    </row>
    <row r="33" spans="2:26" ht="85.5" customHeight="1" x14ac:dyDescent="0.25">
      <c r="B33" s="6"/>
      <c r="C33" s="28"/>
      <c r="D33" s="3"/>
      <c r="E33" s="6"/>
      <c r="F33" s="2"/>
      <c r="G33" s="2"/>
      <c r="H33" s="114"/>
      <c r="I33" s="106"/>
      <c r="J33" s="97" t="s">
        <v>116</v>
      </c>
      <c r="L33" s="96"/>
      <c r="M33" s="95"/>
      <c r="N33" s="95"/>
      <c r="O33" s="95"/>
      <c r="P33" s="95"/>
      <c r="Q33" s="73" t="s">
        <v>7</v>
      </c>
      <c r="R33" s="47"/>
      <c r="S33" s="45"/>
      <c r="T33" s="100"/>
      <c r="U33" s="100"/>
      <c r="V33" s="61" t="s">
        <v>182</v>
      </c>
      <c r="W33" s="139">
        <v>1</v>
      </c>
      <c r="X33" s="61"/>
      <c r="Y33" s="17" t="s">
        <v>141</v>
      </c>
      <c r="Z33" s="54" t="s">
        <v>86</v>
      </c>
    </row>
    <row r="34" spans="2:26" ht="30" customHeight="1" x14ac:dyDescent="0.25">
      <c r="B34" s="6"/>
      <c r="C34" s="28"/>
      <c r="D34" s="3"/>
      <c r="E34" s="6"/>
      <c r="F34" s="2"/>
      <c r="G34" s="2"/>
      <c r="H34" s="114"/>
      <c r="I34" s="106"/>
      <c r="J34" s="97" t="s">
        <v>117</v>
      </c>
      <c r="L34" s="96"/>
      <c r="M34" s="95"/>
      <c r="N34" s="95"/>
      <c r="O34" s="95"/>
      <c r="P34" s="95"/>
      <c r="Q34" s="73" t="s">
        <v>7</v>
      </c>
      <c r="R34" s="47"/>
      <c r="S34" s="45"/>
      <c r="T34" s="100"/>
      <c r="U34" s="100"/>
      <c r="V34" s="56" t="s">
        <v>63</v>
      </c>
      <c r="W34" s="139">
        <v>1</v>
      </c>
      <c r="X34" s="56"/>
      <c r="Y34" s="17">
        <v>0</v>
      </c>
      <c r="Z34" s="53" t="s">
        <v>146</v>
      </c>
    </row>
    <row r="35" spans="2:26" ht="30" customHeight="1" x14ac:dyDescent="0.25">
      <c r="B35" s="107"/>
      <c r="C35" s="28"/>
      <c r="D35" s="105"/>
      <c r="E35" s="6"/>
      <c r="F35" s="2"/>
      <c r="G35" s="2"/>
      <c r="H35" s="114"/>
      <c r="I35" s="106"/>
      <c r="J35" s="97" t="s">
        <v>205</v>
      </c>
      <c r="L35" s="101"/>
      <c r="M35"/>
      <c r="N35"/>
      <c r="O35"/>
      <c r="P35"/>
      <c r="Q35" s="73" t="s">
        <v>7</v>
      </c>
      <c r="R35" s="47"/>
      <c r="S35" s="45"/>
      <c r="T35" s="100"/>
      <c r="U35" s="40" t="s">
        <v>164</v>
      </c>
      <c r="V35" s="62" t="s">
        <v>206</v>
      </c>
      <c r="W35" s="141">
        <v>0</v>
      </c>
      <c r="X35" s="62"/>
      <c r="Y35" s="17">
        <v>0</v>
      </c>
      <c r="Z35" s="8"/>
    </row>
    <row r="36" spans="2:26" ht="30" customHeight="1" x14ac:dyDescent="0.25">
      <c r="B36" s="6">
        <v>18</v>
      </c>
      <c r="C36" s="28" t="s">
        <v>1</v>
      </c>
      <c r="D36" s="3">
        <v>3</v>
      </c>
      <c r="E36" s="6" t="s">
        <v>108</v>
      </c>
      <c r="F36" s="2"/>
      <c r="G36" s="2">
        <v>50</v>
      </c>
      <c r="H36" s="114"/>
      <c r="I36" s="106"/>
      <c r="J36" s="4" t="s">
        <v>119</v>
      </c>
      <c r="L36" s="40" t="s">
        <v>7</v>
      </c>
      <c r="M36" s="40" t="s">
        <v>7</v>
      </c>
      <c r="N36" s="41" t="s">
        <v>8</v>
      </c>
      <c r="O36" s="41" t="s">
        <v>3</v>
      </c>
      <c r="P36" s="41" t="s">
        <v>8</v>
      </c>
      <c r="Q36" s="75"/>
      <c r="R36" s="47"/>
      <c r="S36" s="66" t="s">
        <v>3</v>
      </c>
      <c r="T36" s="66"/>
      <c r="U36" s="67" t="s">
        <v>166</v>
      </c>
      <c r="V36" s="151" t="s">
        <v>62</v>
      </c>
      <c r="W36" s="139">
        <v>1</v>
      </c>
      <c r="X36" s="58"/>
      <c r="Y36" s="18" t="str">
        <f>J36</f>
        <v>Vehicle Dimensions- 0 if not personalised</v>
      </c>
      <c r="Z36" s="8"/>
    </row>
    <row r="37" spans="2:26" ht="30" customHeight="1" x14ac:dyDescent="0.25">
      <c r="B37" s="6"/>
      <c r="C37" s="28"/>
      <c r="D37" s="3"/>
      <c r="E37" s="6"/>
      <c r="F37" s="2"/>
      <c r="G37" s="2"/>
      <c r="H37" s="114"/>
      <c r="I37" s="106"/>
      <c r="J37" s="97" t="s">
        <v>24</v>
      </c>
      <c r="L37" s="96"/>
      <c r="M37" s="95"/>
      <c r="N37" s="95"/>
      <c r="O37" s="95"/>
      <c r="P37" s="95"/>
      <c r="Q37" s="73" t="s">
        <v>3</v>
      </c>
      <c r="R37" s="47"/>
      <c r="S37" s="45"/>
      <c r="T37" s="100"/>
      <c r="U37" s="40"/>
      <c r="V37" s="58" t="s">
        <v>149</v>
      </c>
      <c r="W37" s="139">
        <v>1</v>
      </c>
      <c r="X37" s="58"/>
      <c r="Y37" s="17">
        <v>0</v>
      </c>
      <c r="Z37" s="53" t="s">
        <v>84</v>
      </c>
    </row>
    <row r="38" spans="2:26" ht="30" customHeight="1" x14ac:dyDescent="0.25">
      <c r="B38" s="6"/>
      <c r="C38" s="28"/>
      <c r="D38" s="3"/>
      <c r="E38" s="6"/>
      <c r="F38" s="2"/>
      <c r="G38" s="2"/>
      <c r="H38" s="114"/>
      <c r="I38" s="106"/>
      <c r="J38" s="97" t="s">
        <v>25</v>
      </c>
      <c r="L38" s="96"/>
      <c r="M38" s="95"/>
      <c r="N38" s="95"/>
      <c r="O38" s="95"/>
      <c r="P38" s="95"/>
      <c r="Q38" s="73" t="s">
        <v>3</v>
      </c>
      <c r="R38" s="47"/>
      <c r="S38" s="45"/>
      <c r="T38" s="100"/>
      <c r="U38" s="40"/>
      <c r="V38" s="58" t="s">
        <v>149</v>
      </c>
      <c r="W38" s="139">
        <v>1</v>
      </c>
      <c r="X38" s="58"/>
      <c r="Y38" s="17">
        <v>0</v>
      </c>
      <c r="Z38" s="53" t="s">
        <v>84</v>
      </c>
    </row>
    <row r="39" spans="2:26" ht="30" customHeight="1" x14ac:dyDescent="0.25">
      <c r="B39" s="6"/>
      <c r="C39" s="28"/>
      <c r="D39" s="3"/>
      <c r="E39" s="6"/>
      <c r="F39" s="2"/>
      <c r="G39" s="2"/>
      <c r="H39" s="114"/>
      <c r="I39" s="106"/>
      <c r="J39" s="97" t="s">
        <v>26</v>
      </c>
      <c r="L39" s="101"/>
      <c r="M39"/>
      <c r="N39"/>
      <c r="O39"/>
      <c r="P39"/>
      <c r="Q39" s="73" t="s">
        <v>3</v>
      </c>
      <c r="R39" s="47"/>
      <c r="S39" s="45"/>
      <c r="T39" s="100"/>
      <c r="U39" s="40"/>
      <c r="V39" s="58" t="s">
        <v>149</v>
      </c>
      <c r="W39" s="141">
        <v>0</v>
      </c>
      <c r="X39" s="58"/>
      <c r="Y39" s="17">
        <v>0</v>
      </c>
      <c r="Z39" s="53" t="s">
        <v>84</v>
      </c>
    </row>
    <row r="40" spans="2:26" ht="30" customHeight="1" x14ac:dyDescent="0.25">
      <c r="B40" s="6">
        <v>19</v>
      </c>
      <c r="C40" s="28" t="s">
        <v>1</v>
      </c>
      <c r="D40" s="3">
        <v>2</v>
      </c>
      <c r="E40" s="6" t="s">
        <v>108</v>
      </c>
      <c r="F40" s="2"/>
      <c r="G40" s="2">
        <v>51</v>
      </c>
      <c r="H40" s="114"/>
      <c r="I40" s="106"/>
      <c r="J40" s="4" t="s">
        <v>118</v>
      </c>
      <c r="L40" s="40" t="s">
        <v>7</v>
      </c>
      <c r="M40" s="40" t="s">
        <v>7</v>
      </c>
      <c r="N40" s="41" t="s">
        <v>8</v>
      </c>
      <c r="O40" s="41" t="s">
        <v>3</v>
      </c>
      <c r="P40" s="41" t="s">
        <v>8</v>
      </c>
      <c r="Q40" s="75"/>
      <c r="R40" s="47"/>
      <c r="S40" s="66" t="s">
        <v>7</v>
      </c>
      <c r="T40" s="66"/>
      <c r="U40" s="67" t="s">
        <v>166</v>
      </c>
      <c r="V40" s="57"/>
      <c r="W40" s="57"/>
      <c r="X40" s="57"/>
      <c r="Y40" s="18" t="str">
        <f>J40</f>
        <v>Axles Number - 0 if not personalised</v>
      </c>
      <c r="Z40" s="8"/>
    </row>
    <row r="41" spans="2:26" ht="30" customHeight="1" x14ac:dyDescent="0.25">
      <c r="B41" s="6"/>
      <c r="C41" s="28"/>
      <c r="D41" s="3"/>
      <c r="E41" s="6"/>
      <c r="F41" s="2"/>
      <c r="G41" s="2"/>
      <c r="H41" s="114"/>
      <c r="I41" s="106"/>
      <c r="J41" s="97" t="s">
        <v>27</v>
      </c>
      <c r="L41" s="96"/>
      <c r="M41" s="95"/>
      <c r="N41" s="95"/>
      <c r="O41" s="95"/>
      <c r="P41" s="95"/>
      <c r="Q41" s="73" t="s">
        <v>7</v>
      </c>
      <c r="R41" s="47"/>
      <c r="S41" s="45"/>
      <c r="T41" s="100"/>
      <c r="U41" s="40" t="s">
        <v>164</v>
      </c>
      <c r="V41" s="58" t="s">
        <v>171</v>
      </c>
      <c r="W41" s="58"/>
      <c r="X41" s="58"/>
      <c r="Y41" s="17">
        <v>0</v>
      </c>
      <c r="Z41" s="8"/>
    </row>
    <row r="42" spans="2:26" ht="30" customHeight="1" x14ac:dyDescent="0.25">
      <c r="B42" s="6"/>
      <c r="C42" s="28"/>
      <c r="D42" s="3"/>
      <c r="E42" s="6"/>
      <c r="F42" s="2"/>
      <c r="G42" s="2"/>
      <c r="H42" s="114"/>
      <c r="I42" s="106"/>
      <c r="J42" s="97" t="s">
        <v>28</v>
      </c>
      <c r="L42" s="96"/>
      <c r="M42" s="95"/>
      <c r="N42" s="95"/>
      <c r="O42" s="95"/>
      <c r="P42" s="95"/>
      <c r="Q42" s="73" t="s">
        <v>7</v>
      </c>
      <c r="R42" s="47"/>
      <c r="S42" s="45"/>
      <c r="T42" s="100"/>
      <c r="U42" s="40" t="s">
        <v>164</v>
      </c>
      <c r="V42" s="58" t="s">
        <v>152</v>
      </c>
      <c r="W42" s="58"/>
      <c r="X42" s="133" t="s">
        <v>183</v>
      </c>
      <c r="Y42" s="17">
        <v>0</v>
      </c>
      <c r="Z42" s="8"/>
    </row>
    <row r="43" spans="2:26" ht="30" customHeight="1" x14ac:dyDescent="0.25">
      <c r="B43" s="6"/>
      <c r="C43" s="28"/>
      <c r="D43" s="9" t="s">
        <v>61</v>
      </c>
      <c r="E43" s="6"/>
      <c r="F43" s="2"/>
      <c r="G43" s="2"/>
      <c r="H43" s="114"/>
      <c r="I43" s="106"/>
      <c r="J43" s="97" t="s">
        <v>120</v>
      </c>
      <c r="L43" s="96"/>
      <c r="M43" s="95"/>
      <c r="N43" s="95"/>
      <c r="O43" s="95"/>
      <c r="P43" s="95"/>
      <c r="Q43" s="73" t="s">
        <v>7</v>
      </c>
      <c r="R43" s="47"/>
      <c r="S43" s="45"/>
      <c r="T43" s="100"/>
      <c r="U43" s="40"/>
      <c r="V43" s="60" t="s">
        <v>153</v>
      </c>
      <c r="W43" s="139">
        <v>1</v>
      </c>
      <c r="X43" s="60"/>
      <c r="Y43" s="119"/>
      <c r="Z43" s="117"/>
    </row>
    <row r="44" spans="2:26" ht="42" customHeight="1" x14ac:dyDescent="0.25">
      <c r="B44" s="6"/>
      <c r="C44" s="28"/>
      <c r="D44" s="9" t="s">
        <v>60</v>
      </c>
      <c r="E44" s="6"/>
      <c r="F44" s="2"/>
      <c r="G44" s="2"/>
      <c r="H44" s="114"/>
      <c r="I44" s="106"/>
      <c r="J44" s="97" t="s">
        <v>90</v>
      </c>
      <c r="L44" s="101"/>
      <c r="M44"/>
      <c r="N44"/>
      <c r="O44"/>
      <c r="P44"/>
      <c r="Q44" s="73" t="s">
        <v>7</v>
      </c>
      <c r="R44" s="47"/>
      <c r="S44" s="45"/>
      <c r="T44" s="100"/>
      <c r="U44" s="100"/>
      <c r="V44" s="61" t="s">
        <v>187</v>
      </c>
      <c r="W44" s="139">
        <v>1</v>
      </c>
      <c r="X44" s="61"/>
      <c r="Y44" s="17" t="s">
        <v>196</v>
      </c>
      <c r="Z44" s="54" t="s">
        <v>86</v>
      </c>
    </row>
    <row r="45" spans="2:26" ht="30" customHeight="1" x14ac:dyDescent="0.25">
      <c r="B45" s="6"/>
      <c r="C45" s="28"/>
      <c r="D45" s="9" t="s">
        <v>60</v>
      </c>
      <c r="E45" s="6"/>
      <c r="F45" s="2"/>
      <c r="G45" s="2"/>
      <c r="H45" s="114"/>
      <c r="I45" s="106"/>
      <c r="J45" s="97" t="s">
        <v>121</v>
      </c>
      <c r="L45" s="101"/>
      <c r="M45"/>
      <c r="N45"/>
      <c r="O45"/>
      <c r="P45"/>
      <c r="Q45" s="73" t="s">
        <v>7</v>
      </c>
      <c r="R45" s="47"/>
      <c r="S45" s="45"/>
      <c r="T45" s="100"/>
      <c r="U45" s="100"/>
      <c r="V45" s="56" t="s">
        <v>154</v>
      </c>
      <c r="W45" s="139">
        <v>1</v>
      </c>
      <c r="X45" s="56"/>
      <c r="Y45" s="17"/>
      <c r="Z45" s="53" t="s">
        <v>84</v>
      </c>
    </row>
    <row r="46" spans="2:26" ht="30" customHeight="1" x14ac:dyDescent="0.25">
      <c r="B46" s="6">
        <v>20</v>
      </c>
      <c r="C46" s="28" t="s">
        <v>1</v>
      </c>
      <c r="D46" s="3">
        <v>6</v>
      </c>
      <c r="E46" s="6" t="s">
        <v>108</v>
      </c>
      <c r="F46" s="2"/>
      <c r="G46" s="2">
        <v>52</v>
      </c>
      <c r="H46" s="114"/>
      <c r="I46" s="106"/>
      <c r="J46" s="4" t="s">
        <v>122</v>
      </c>
      <c r="L46" s="40" t="s">
        <v>7</v>
      </c>
      <c r="M46" s="40" t="s">
        <v>7</v>
      </c>
      <c r="N46" s="41" t="s">
        <v>8</v>
      </c>
      <c r="O46" s="41" t="s">
        <v>3</v>
      </c>
      <c r="P46" s="41" t="s">
        <v>8</v>
      </c>
      <c r="Q46" s="75"/>
      <c r="R46" s="47"/>
      <c r="S46" s="66" t="s">
        <v>7</v>
      </c>
      <c r="T46" s="66"/>
      <c r="U46" s="67" t="s">
        <v>166</v>
      </c>
      <c r="V46" s="60" t="s">
        <v>150</v>
      </c>
      <c r="W46" s="139">
        <v>1</v>
      </c>
      <c r="X46" s="60"/>
      <c r="Y46" s="18" t="str">
        <f>J46</f>
        <v>Weight limits - 0 if not personalised</v>
      </c>
      <c r="Z46" s="8"/>
    </row>
    <row r="47" spans="2:26" ht="30" customHeight="1" x14ac:dyDescent="0.25">
      <c r="B47" s="6"/>
      <c r="C47" s="28"/>
      <c r="D47" s="3"/>
      <c r="E47" s="6"/>
      <c r="F47" s="2"/>
      <c r="G47" s="2"/>
      <c r="H47" s="114"/>
      <c r="I47" s="106"/>
      <c r="J47" s="97" t="s">
        <v>123</v>
      </c>
      <c r="L47" s="96"/>
      <c r="M47" s="95"/>
      <c r="N47" s="95"/>
      <c r="O47" s="95"/>
      <c r="P47" s="95"/>
      <c r="Q47" s="73" t="s">
        <v>7</v>
      </c>
      <c r="R47" s="47"/>
      <c r="S47" s="45"/>
      <c r="T47" s="100"/>
      <c r="U47" s="100"/>
      <c r="V47" s="56" t="s">
        <v>59</v>
      </c>
      <c r="W47" s="139">
        <v>1</v>
      </c>
      <c r="X47" s="56"/>
      <c r="Y47" s="17">
        <v>0</v>
      </c>
      <c r="Z47" s="53" t="s">
        <v>146</v>
      </c>
    </row>
    <row r="48" spans="2:26" ht="30" customHeight="1" x14ac:dyDescent="0.25">
      <c r="B48" s="6"/>
      <c r="C48" s="28"/>
      <c r="D48" s="3"/>
      <c r="E48" s="6"/>
      <c r="F48" s="2"/>
      <c r="G48" s="2"/>
      <c r="H48" s="114"/>
      <c r="I48" s="106"/>
      <c r="J48" s="97" t="s">
        <v>124</v>
      </c>
      <c r="L48" s="96"/>
      <c r="M48" s="95"/>
      <c r="N48" s="95"/>
      <c r="O48" s="95"/>
      <c r="P48" s="95"/>
      <c r="Q48" s="73" t="s">
        <v>7</v>
      </c>
      <c r="R48" s="47"/>
      <c r="S48" s="45"/>
      <c r="T48" s="100"/>
      <c r="U48" s="93"/>
      <c r="V48" s="56" t="s">
        <v>58</v>
      </c>
      <c r="W48" s="141">
        <v>0</v>
      </c>
      <c r="X48" s="56"/>
      <c r="Y48" s="17">
        <v>0</v>
      </c>
      <c r="Z48" s="53" t="s">
        <v>146</v>
      </c>
    </row>
    <row r="49" spans="2:26" ht="30" customHeight="1" x14ac:dyDescent="0.25">
      <c r="B49" s="6"/>
      <c r="C49" s="28"/>
      <c r="D49" s="3"/>
      <c r="E49" s="6"/>
      <c r="F49" s="2"/>
      <c r="G49" s="2"/>
      <c r="H49" s="114"/>
      <c r="I49" s="106"/>
      <c r="J49" s="97" t="s">
        <v>125</v>
      </c>
      <c r="L49" s="101"/>
      <c r="M49"/>
      <c r="N49"/>
      <c r="O49"/>
      <c r="P49"/>
      <c r="Q49" s="73" t="s">
        <v>7</v>
      </c>
      <c r="R49" s="47"/>
      <c r="S49" s="45"/>
      <c r="T49" s="100"/>
      <c r="U49" s="100"/>
      <c r="V49" s="56" t="s">
        <v>57</v>
      </c>
      <c r="W49" s="141">
        <v>0</v>
      </c>
      <c r="X49" s="56"/>
      <c r="Y49" s="17">
        <v>0</v>
      </c>
      <c r="Z49" s="53" t="s">
        <v>146</v>
      </c>
    </row>
    <row r="50" spans="2:26" ht="30" customHeight="1" x14ac:dyDescent="0.25">
      <c r="B50" s="6">
        <v>21</v>
      </c>
      <c r="C50" s="28"/>
      <c r="D50" s="3">
        <v>2</v>
      </c>
      <c r="E50" s="6" t="s">
        <v>108</v>
      </c>
      <c r="F50" s="2"/>
      <c r="G50" s="2">
        <v>53</v>
      </c>
      <c r="H50" s="114"/>
      <c r="I50" s="106"/>
      <c r="J50" s="94" t="s">
        <v>207</v>
      </c>
      <c r="L50" s="47" t="s">
        <v>3</v>
      </c>
      <c r="M50" s="48"/>
      <c r="N50" s="48"/>
      <c r="O50" s="48"/>
      <c r="P50" s="48"/>
      <c r="Q50" s="47" t="s">
        <v>3</v>
      </c>
      <c r="R50" s="47"/>
      <c r="S50" s="47" t="s">
        <v>3</v>
      </c>
      <c r="T50" s="100"/>
      <c r="U50" s="100"/>
      <c r="V50" s="56" t="s">
        <v>56</v>
      </c>
      <c r="W50" s="141"/>
      <c r="X50" s="56"/>
      <c r="Y50" s="32"/>
      <c r="Z50" s="8"/>
    </row>
    <row r="51" spans="2:26" ht="30" customHeight="1" x14ac:dyDescent="0.25">
      <c r="B51" s="6">
        <v>22</v>
      </c>
      <c r="C51" s="28" t="s">
        <v>1</v>
      </c>
      <c r="D51" s="3">
        <v>4</v>
      </c>
      <c r="E51" s="6" t="s">
        <v>108</v>
      </c>
      <c r="F51" s="2"/>
      <c r="G51" s="2">
        <v>54</v>
      </c>
      <c r="H51" s="114"/>
      <c r="I51" s="106"/>
      <c r="J51" s="4" t="s">
        <v>126</v>
      </c>
      <c r="L51" s="40" t="s">
        <v>7</v>
      </c>
      <c r="M51" s="40" t="s">
        <v>7</v>
      </c>
      <c r="N51" s="41" t="s">
        <v>8</v>
      </c>
      <c r="O51" s="41" t="s">
        <v>3</v>
      </c>
      <c r="P51" s="41" t="s">
        <v>8</v>
      </c>
      <c r="Q51" s="75"/>
      <c r="R51" s="47"/>
      <c r="S51" s="66" t="s">
        <v>7</v>
      </c>
      <c r="T51" s="66"/>
      <c r="U51" s="67" t="s">
        <v>166</v>
      </c>
      <c r="V51" s="63" t="s">
        <v>55</v>
      </c>
      <c r="W51" s="139">
        <v>1</v>
      </c>
      <c r="X51" s="63"/>
      <c r="Y51" s="18" t="str">
        <f>J51</f>
        <v>Vehicle specific Characteristics  - 0 if not personalized</v>
      </c>
      <c r="Z51" s="8"/>
    </row>
    <row r="52" spans="2:26" ht="30" customHeight="1" x14ac:dyDescent="0.25">
      <c r="B52" s="6"/>
      <c r="C52" s="28"/>
      <c r="D52" s="3"/>
      <c r="E52" s="6"/>
      <c r="F52" s="2"/>
      <c r="G52" s="2"/>
      <c r="H52" s="114"/>
      <c r="I52" s="106"/>
      <c r="J52" s="97" t="s">
        <v>127</v>
      </c>
      <c r="L52" s="96"/>
      <c r="M52" s="95"/>
      <c r="N52" s="95"/>
      <c r="O52" s="95"/>
      <c r="P52" s="95"/>
      <c r="Q52" s="73" t="s">
        <v>7</v>
      </c>
      <c r="R52" s="47"/>
      <c r="S52" s="45"/>
      <c r="T52" s="100"/>
      <c r="U52" s="100"/>
      <c r="V52" s="56" t="s">
        <v>155</v>
      </c>
      <c r="W52" s="139">
        <v>1</v>
      </c>
      <c r="X52" s="133" t="s">
        <v>177</v>
      </c>
      <c r="Y52" s="17">
        <v>0</v>
      </c>
      <c r="Z52" s="53" t="s">
        <v>146</v>
      </c>
    </row>
    <row r="53" spans="2:26" ht="30" customHeight="1" x14ac:dyDescent="0.25">
      <c r="B53" s="6"/>
      <c r="C53" s="28"/>
      <c r="D53" s="3"/>
      <c r="E53" s="6"/>
      <c r="F53" s="2"/>
      <c r="G53" s="2"/>
      <c r="H53" s="114"/>
      <c r="I53" s="106"/>
      <c r="J53" s="97" t="s">
        <v>128</v>
      </c>
      <c r="L53" s="101"/>
      <c r="M53"/>
      <c r="N53"/>
      <c r="O53"/>
      <c r="P53"/>
      <c r="Q53" s="73" t="s">
        <v>7</v>
      </c>
      <c r="R53" s="47"/>
      <c r="S53" s="45"/>
      <c r="T53" s="100"/>
      <c r="U53" s="100"/>
      <c r="V53" s="58" t="s">
        <v>156</v>
      </c>
      <c r="W53" s="139">
        <v>1</v>
      </c>
      <c r="X53" s="133" t="s">
        <v>178</v>
      </c>
      <c r="Y53" s="17">
        <v>0</v>
      </c>
      <c r="Z53" s="53" t="s">
        <v>146</v>
      </c>
    </row>
    <row r="54" spans="2:26" ht="30" customHeight="1" x14ac:dyDescent="0.25">
      <c r="B54" s="6"/>
      <c r="C54" s="28"/>
      <c r="D54" s="3"/>
      <c r="E54" s="6"/>
      <c r="F54" s="2"/>
      <c r="G54" s="2"/>
      <c r="H54" s="114"/>
      <c r="I54" s="106"/>
      <c r="J54" s="97" t="s">
        <v>129</v>
      </c>
      <c r="L54" s="101"/>
      <c r="M54"/>
      <c r="N54"/>
      <c r="O54"/>
      <c r="P54"/>
      <c r="Q54" s="73" t="s">
        <v>7</v>
      </c>
      <c r="R54" s="47"/>
      <c r="S54" s="45"/>
      <c r="T54" s="100"/>
      <c r="U54" s="100"/>
      <c r="V54" s="58" t="s">
        <v>157</v>
      </c>
      <c r="W54" s="139">
        <v>1</v>
      </c>
      <c r="X54" s="133" t="s">
        <v>179</v>
      </c>
      <c r="Y54" s="17">
        <v>0</v>
      </c>
      <c r="Z54" s="53" t="s">
        <v>146</v>
      </c>
    </row>
    <row r="55" spans="2:26" ht="30" customHeight="1" x14ac:dyDescent="0.25">
      <c r="B55" s="6"/>
      <c r="C55" s="28"/>
      <c r="D55" s="3"/>
      <c r="E55" s="6"/>
      <c r="F55" s="2"/>
      <c r="G55" s="2"/>
      <c r="H55" s="114"/>
      <c r="I55" s="106"/>
      <c r="J55" s="97" t="s">
        <v>29</v>
      </c>
      <c r="L55" s="101"/>
      <c r="M55"/>
      <c r="N55"/>
      <c r="O55"/>
      <c r="P55"/>
      <c r="Q55" s="73" t="s">
        <v>7</v>
      </c>
      <c r="R55" s="47"/>
      <c r="S55" s="45"/>
      <c r="T55" s="100"/>
      <c r="U55" s="100"/>
      <c r="V55" s="58" t="s">
        <v>162</v>
      </c>
      <c r="W55" s="141">
        <v>0</v>
      </c>
      <c r="X55" s="133" t="s">
        <v>176</v>
      </c>
      <c r="Y55" s="17">
        <v>0</v>
      </c>
      <c r="Z55" s="117"/>
    </row>
    <row r="56" spans="2:26" ht="30" customHeight="1" x14ac:dyDescent="0.25">
      <c r="B56" s="6"/>
      <c r="C56" s="28"/>
      <c r="D56" s="3"/>
      <c r="E56" s="6"/>
      <c r="F56" s="2"/>
      <c r="G56" s="2"/>
      <c r="H56" s="114"/>
      <c r="I56" s="106"/>
      <c r="J56" s="97" t="s">
        <v>130</v>
      </c>
      <c r="L56" s="101"/>
      <c r="M56"/>
      <c r="N56"/>
      <c r="O56"/>
      <c r="P56"/>
      <c r="Q56" s="73" t="s">
        <v>7</v>
      </c>
      <c r="R56" s="47"/>
      <c r="S56" s="45"/>
      <c r="T56" s="100"/>
      <c r="U56" s="100"/>
      <c r="V56" s="56"/>
      <c r="W56" s="141">
        <v>0</v>
      </c>
      <c r="X56" s="133" t="s">
        <v>181</v>
      </c>
      <c r="Y56" s="17">
        <v>0</v>
      </c>
      <c r="Z56" s="117"/>
    </row>
    <row r="57" spans="2:26" ht="30" customHeight="1" x14ac:dyDescent="0.25">
      <c r="B57" s="6"/>
      <c r="C57" s="28"/>
      <c r="D57" s="3"/>
      <c r="E57" s="6"/>
      <c r="F57" s="2"/>
      <c r="G57" s="2"/>
      <c r="H57" s="114"/>
      <c r="I57" s="106"/>
      <c r="J57" s="144" t="s">
        <v>191</v>
      </c>
      <c r="L57" s="101"/>
      <c r="M57"/>
      <c r="N57"/>
      <c r="O57"/>
      <c r="P57"/>
      <c r="Q57" s="73" t="s">
        <v>7</v>
      </c>
      <c r="R57" s="47"/>
      <c r="S57" s="45"/>
      <c r="T57" s="100"/>
      <c r="U57" s="100"/>
      <c r="V57" s="58" t="s">
        <v>162</v>
      </c>
      <c r="W57" s="141">
        <v>0</v>
      </c>
      <c r="X57" s="58" t="s">
        <v>190</v>
      </c>
      <c r="Y57" s="17"/>
      <c r="Z57" s="117"/>
    </row>
    <row r="58" spans="2:26" ht="30" customHeight="1" x14ac:dyDescent="0.25">
      <c r="B58" s="6"/>
      <c r="C58" s="28"/>
      <c r="D58" s="3"/>
      <c r="E58" s="6"/>
      <c r="F58" s="2"/>
      <c r="G58" s="2"/>
      <c r="H58" s="114"/>
      <c r="I58" s="106"/>
      <c r="J58" s="144" t="s">
        <v>193</v>
      </c>
      <c r="L58" s="101"/>
      <c r="M58"/>
      <c r="N58"/>
      <c r="O58"/>
      <c r="P58"/>
      <c r="Q58" s="73" t="s">
        <v>7</v>
      </c>
      <c r="R58" s="47"/>
      <c r="S58" s="45"/>
      <c r="T58" s="100"/>
      <c r="U58" s="100"/>
      <c r="V58" s="58" t="s">
        <v>195</v>
      </c>
      <c r="W58" s="142">
        <v>1</v>
      </c>
      <c r="X58" s="133" t="s">
        <v>185</v>
      </c>
      <c r="Y58" s="17"/>
      <c r="Z58" s="117"/>
    </row>
    <row r="59" spans="2:26" ht="30" customHeight="1" x14ac:dyDescent="0.25">
      <c r="B59" s="6"/>
      <c r="C59" s="28"/>
      <c r="D59" s="3"/>
      <c r="E59" s="6"/>
      <c r="F59" s="2"/>
      <c r="G59" s="2"/>
      <c r="H59" s="114"/>
      <c r="I59" s="106"/>
      <c r="J59" s="144" t="s">
        <v>194</v>
      </c>
      <c r="L59" s="101"/>
      <c r="M59"/>
      <c r="N59"/>
      <c r="O59"/>
      <c r="P59"/>
      <c r="Q59" s="73" t="s">
        <v>7</v>
      </c>
      <c r="R59" s="47"/>
      <c r="S59" s="45"/>
      <c r="T59" s="100"/>
      <c r="U59" s="100"/>
      <c r="V59" s="58" t="s">
        <v>149</v>
      </c>
      <c r="W59" s="142">
        <v>1</v>
      </c>
      <c r="X59" s="133" t="s">
        <v>186</v>
      </c>
      <c r="Y59" s="17"/>
      <c r="Z59" s="117"/>
    </row>
    <row r="60" spans="2:26" ht="30" customHeight="1" x14ac:dyDescent="0.25">
      <c r="B60" s="6"/>
      <c r="C60" s="28"/>
      <c r="D60" s="3"/>
      <c r="E60" s="6"/>
      <c r="F60" s="2"/>
      <c r="G60" s="2"/>
      <c r="H60" s="114"/>
      <c r="I60" s="106"/>
      <c r="J60" s="144" t="s">
        <v>192</v>
      </c>
      <c r="L60" s="101"/>
      <c r="M60"/>
      <c r="N60"/>
      <c r="O60"/>
      <c r="P60"/>
      <c r="Q60" s="73" t="s">
        <v>7</v>
      </c>
      <c r="R60" s="47"/>
      <c r="S60" s="45"/>
      <c r="T60" s="100"/>
      <c r="U60" s="100"/>
      <c r="V60" s="58" t="s">
        <v>149</v>
      </c>
      <c r="W60" s="58"/>
      <c r="X60" s="133" t="s">
        <v>180</v>
      </c>
      <c r="Y60" s="17"/>
      <c r="Z60" s="117"/>
    </row>
    <row r="61" spans="2:26" ht="30" customHeight="1" x14ac:dyDescent="0.25">
      <c r="B61" s="6">
        <v>23</v>
      </c>
      <c r="C61" s="28" t="s">
        <v>1</v>
      </c>
      <c r="D61" s="3">
        <v>4</v>
      </c>
      <c r="E61" s="6" t="s">
        <v>108</v>
      </c>
      <c r="F61" s="2"/>
      <c r="G61" s="2">
        <v>55</v>
      </c>
      <c r="H61" s="114" t="s">
        <v>7</v>
      </c>
      <c r="I61" s="106"/>
      <c r="J61" s="4" t="s">
        <v>131</v>
      </c>
      <c r="L61" s="40" t="s">
        <v>7</v>
      </c>
      <c r="M61" s="40" t="s">
        <v>7</v>
      </c>
      <c r="N61" s="41" t="s">
        <v>8</v>
      </c>
      <c r="O61" s="41" t="s">
        <v>3</v>
      </c>
      <c r="P61" s="41" t="s">
        <v>8</v>
      </c>
      <c r="Q61" s="73" t="s">
        <v>3</v>
      </c>
      <c r="R61" s="47"/>
      <c r="S61" s="66" t="s">
        <v>7</v>
      </c>
      <c r="T61" s="66"/>
      <c r="U61" s="67" t="s">
        <v>166</v>
      </c>
      <c r="V61" s="56" t="s">
        <v>151</v>
      </c>
      <c r="W61" s="56"/>
      <c r="X61" s="56"/>
      <c r="Y61" s="17">
        <v>20202020</v>
      </c>
      <c r="Z61" s="120" t="s">
        <v>142</v>
      </c>
    </row>
    <row r="62" spans="2:26" ht="30" customHeight="1" x14ac:dyDescent="0.25">
      <c r="B62" s="6">
        <v>24</v>
      </c>
      <c r="C62" s="28" t="s">
        <v>1</v>
      </c>
      <c r="D62" s="3">
        <v>4</v>
      </c>
      <c r="E62" s="6" t="s">
        <v>108</v>
      </c>
      <c r="F62" s="2"/>
      <c r="G62" s="2">
        <v>56</v>
      </c>
      <c r="H62" s="114" t="s">
        <v>7</v>
      </c>
      <c r="I62" s="106"/>
      <c r="J62" s="4" t="s">
        <v>208</v>
      </c>
      <c r="L62" s="40" t="s">
        <v>7</v>
      </c>
      <c r="M62" s="40" t="s">
        <v>7</v>
      </c>
      <c r="N62" s="41" t="s">
        <v>8</v>
      </c>
      <c r="O62" s="41" t="s">
        <v>3</v>
      </c>
      <c r="P62" s="41" t="s">
        <v>8</v>
      </c>
      <c r="Q62" s="40" t="s">
        <v>3</v>
      </c>
      <c r="R62" s="47"/>
      <c r="S62" s="40" t="s">
        <v>7</v>
      </c>
      <c r="T62" s="100"/>
      <c r="U62" s="40" t="s">
        <v>167</v>
      </c>
      <c r="V62" s="56" t="s">
        <v>54</v>
      </c>
      <c r="W62" s="56"/>
      <c r="X62" s="56"/>
      <c r="Y62" s="17" t="s">
        <v>78</v>
      </c>
      <c r="Z62" s="8" t="s">
        <v>87</v>
      </c>
    </row>
    <row r="63" spans="2:26" ht="30" customHeight="1" x14ac:dyDescent="0.25">
      <c r="B63" s="6">
        <v>25</v>
      </c>
      <c r="C63" s="28"/>
      <c r="D63" s="7">
        <v>4</v>
      </c>
      <c r="E63" s="6" t="s">
        <v>109</v>
      </c>
      <c r="F63" s="6"/>
      <c r="G63" s="6">
        <v>57</v>
      </c>
      <c r="H63" s="114" t="s">
        <v>7</v>
      </c>
      <c r="I63" s="108"/>
      <c r="J63" s="11" t="s">
        <v>30</v>
      </c>
      <c r="L63" s="73" t="s">
        <v>7</v>
      </c>
      <c r="M63" s="73" t="s">
        <v>7</v>
      </c>
      <c r="N63" s="41" t="s">
        <v>8</v>
      </c>
      <c r="O63" s="92"/>
      <c r="P63" s="41" t="s">
        <v>8</v>
      </c>
      <c r="Q63"/>
      <c r="R63"/>
      <c r="S63" s="98"/>
      <c r="T63" s="100"/>
      <c r="U63" s="100"/>
      <c r="V63" s="58"/>
      <c r="W63" s="58"/>
      <c r="X63" s="58"/>
      <c r="Y63" s="32"/>
      <c r="Z63" s="117"/>
    </row>
    <row r="64" spans="2:26" ht="30" customHeight="1" x14ac:dyDescent="0.25">
      <c r="B64" s="6">
        <v>26</v>
      </c>
      <c r="C64" s="28" t="s">
        <v>1</v>
      </c>
      <c r="D64" s="7">
        <v>2</v>
      </c>
      <c r="E64" s="6" t="s">
        <v>140</v>
      </c>
      <c r="F64" s="6"/>
      <c r="G64" s="6">
        <v>58</v>
      </c>
      <c r="H64" s="114"/>
      <c r="I64" s="108"/>
      <c r="J64" s="4" t="s">
        <v>132</v>
      </c>
      <c r="L64" s="40" t="s">
        <v>7</v>
      </c>
      <c r="M64" s="40" t="s">
        <v>7</v>
      </c>
      <c r="N64" s="41" t="s">
        <v>8</v>
      </c>
      <c r="O64" s="73" t="s">
        <v>7</v>
      </c>
      <c r="P64" s="41" t="s">
        <v>8</v>
      </c>
      <c r="Q64" s="75"/>
      <c r="R64" s="47"/>
      <c r="S64" s="40" t="s">
        <v>7</v>
      </c>
      <c r="T64" s="100"/>
      <c r="U64" s="69"/>
      <c r="V64" s="58"/>
      <c r="W64" s="58"/>
      <c r="X64" s="58"/>
      <c r="Y64" s="18"/>
      <c r="Z64" s="117"/>
    </row>
    <row r="65" spans="2:26" ht="30" customHeight="1" x14ac:dyDescent="0.25">
      <c r="B65" s="6"/>
      <c r="C65" s="28"/>
      <c r="D65" s="7"/>
      <c r="E65" s="6"/>
      <c r="F65" s="6"/>
      <c r="G65" s="6"/>
      <c r="H65" s="114"/>
      <c r="I65" s="108"/>
      <c r="J65" s="11" t="s">
        <v>36</v>
      </c>
      <c r="L65" s="101"/>
      <c r="M65"/>
      <c r="N65"/>
      <c r="O65"/>
      <c r="P65"/>
      <c r="Q65" s="40" t="s">
        <v>7</v>
      </c>
      <c r="R65" s="47"/>
      <c r="S65" s="45"/>
      <c r="T65" s="66"/>
      <c r="U65" s="67" t="s">
        <v>166</v>
      </c>
      <c r="V65" s="56" t="s">
        <v>147</v>
      </c>
      <c r="W65" s="103"/>
      <c r="X65" s="103"/>
      <c r="Y65" s="18"/>
      <c r="Z65" s="117"/>
    </row>
    <row r="66" spans="2:26" ht="30" customHeight="1" x14ac:dyDescent="0.25">
      <c r="B66" s="6"/>
      <c r="C66" s="28"/>
      <c r="D66" s="7"/>
      <c r="E66" s="6"/>
      <c r="F66" s="6"/>
      <c r="G66" s="6"/>
      <c r="H66" s="114"/>
      <c r="I66" s="108"/>
      <c r="J66" s="11" t="s">
        <v>37</v>
      </c>
      <c r="L66" s="101"/>
      <c r="M66"/>
      <c r="N66"/>
      <c r="O66"/>
      <c r="P66"/>
      <c r="Q66" s="40" t="s">
        <v>7</v>
      </c>
      <c r="R66" s="47"/>
      <c r="S66" s="45"/>
      <c r="T66" s="66"/>
      <c r="U66" s="85" t="s">
        <v>209</v>
      </c>
      <c r="V66" s="56" t="s">
        <v>147</v>
      </c>
      <c r="W66" s="103"/>
      <c r="X66" s="103"/>
      <c r="Y66" s="18"/>
      <c r="Z66" s="117"/>
    </row>
    <row r="67" spans="2:26" ht="30" customHeight="1" x14ac:dyDescent="0.25">
      <c r="B67" s="6">
        <v>27</v>
      </c>
      <c r="C67" s="28"/>
      <c r="D67" s="7">
        <v>2</v>
      </c>
      <c r="E67" s="6" t="s">
        <v>109</v>
      </c>
      <c r="F67" s="6"/>
      <c r="G67" s="6">
        <v>59</v>
      </c>
      <c r="H67" s="114"/>
      <c r="I67" s="108"/>
      <c r="J67" s="11" t="s">
        <v>31</v>
      </c>
      <c r="L67" s="47" t="s">
        <v>3</v>
      </c>
      <c r="M67" s="95"/>
      <c r="N67" s="95"/>
      <c r="O67" s="95"/>
      <c r="P67" s="95"/>
      <c r="Q67" s="47" t="s">
        <v>3</v>
      </c>
      <c r="R67" s="47"/>
      <c r="S67" s="45"/>
      <c r="T67" s="100"/>
      <c r="U67" s="100"/>
      <c r="V67" s="56"/>
      <c r="W67" s="57"/>
      <c r="X67" s="57"/>
      <c r="Y67" s="32"/>
      <c r="Z67" s="117"/>
    </row>
    <row r="68" spans="2:26" ht="30" customHeight="1" x14ac:dyDescent="0.25">
      <c r="B68" s="6">
        <v>28</v>
      </c>
      <c r="C68" s="28"/>
      <c r="D68" s="7">
        <v>23</v>
      </c>
      <c r="E68" s="6" t="s">
        <v>109</v>
      </c>
      <c r="F68" s="6"/>
      <c r="G68" s="6">
        <v>60</v>
      </c>
      <c r="H68" s="114"/>
      <c r="I68" s="108"/>
      <c r="J68" s="11" t="s">
        <v>32</v>
      </c>
      <c r="L68" s="47" t="s">
        <v>3</v>
      </c>
      <c r="M68"/>
      <c r="N68"/>
      <c r="O68"/>
      <c r="P68"/>
      <c r="Q68" s="47" t="s">
        <v>3</v>
      </c>
      <c r="R68" s="47"/>
      <c r="S68" s="45"/>
      <c r="T68" s="100"/>
      <c r="U68" s="100"/>
      <c r="V68" s="57"/>
      <c r="W68" s="57"/>
      <c r="X68" s="57"/>
      <c r="Y68" s="32"/>
      <c r="Z68" s="117"/>
    </row>
    <row r="69" spans="2:26" ht="30" customHeight="1" x14ac:dyDescent="0.25">
      <c r="B69" s="6">
        <v>29</v>
      </c>
      <c r="C69" s="28"/>
      <c r="D69" s="7">
        <v>3</v>
      </c>
      <c r="E69" s="6" t="s">
        <v>109</v>
      </c>
      <c r="F69" s="6"/>
      <c r="G69" s="6">
        <v>61</v>
      </c>
      <c r="H69" s="114"/>
      <c r="I69" s="108"/>
      <c r="J69" s="11" t="s">
        <v>33</v>
      </c>
      <c r="L69" s="47" t="s">
        <v>3</v>
      </c>
      <c r="M69"/>
      <c r="N69"/>
      <c r="O69"/>
      <c r="P69"/>
      <c r="Q69"/>
      <c r="R69"/>
      <c r="S69" s="98"/>
      <c r="T69" s="100"/>
      <c r="U69" s="100"/>
      <c r="V69" s="57"/>
      <c r="W69" s="57"/>
      <c r="X69" s="57"/>
      <c r="Y69" s="32"/>
      <c r="Z69" s="117"/>
    </row>
    <row r="70" spans="2:26" ht="30" customHeight="1" x14ac:dyDescent="0.25">
      <c r="B70" s="6">
        <v>30</v>
      </c>
      <c r="C70" s="28"/>
      <c r="D70" s="7">
        <v>2</v>
      </c>
      <c r="E70" s="6" t="s">
        <v>109</v>
      </c>
      <c r="F70" s="6"/>
      <c r="G70" s="6">
        <v>62</v>
      </c>
      <c r="H70" s="114"/>
      <c r="I70" s="108"/>
      <c r="J70" s="11" t="s">
        <v>34</v>
      </c>
      <c r="L70" s="47" t="s">
        <v>3</v>
      </c>
      <c r="M70"/>
      <c r="N70"/>
      <c r="O70"/>
      <c r="P70"/>
      <c r="Q70"/>
      <c r="R70"/>
      <c r="S70" s="98"/>
      <c r="T70" s="100"/>
      <c r="U70" s="100"/>
      <c r="V70" s="103"/>
      <c r="W70" s="103"/>
      <c r="X70" s="103"/>
      <c r="Y70" s="32"/>
      <c r="Z70" s="117"/>
    </row>
    <row r="71" spans="2:26" ht="30" customHeight="1" x14ac:dyDescent="0.25">
      <c r="B71" s="6">
        <v>31</v>
      </c>
      <c r="C71" s="28"/>
      <c r="D71" s="7">
        <v>4</v>
      </c>
      <c r="E71" s="6" t="s">
        <v>109</v>
      </c>
      <c r="F71" s="6"/>
      <c r="G71" s="6">
        <v>63</v>
      </c>
      <c r="H71" s="114"/>
      <c r="I71" s="108"/>
      <c r="J71" s="11" t="s">
        <v>35</v>
      </c>
      <c r="L71" s="47" t="s">
        <v>3</v>
      </c>
      <c r="M71"/>
      <c r="N71"/>
      <c r="O71"/>
      <c r="P71"/>
      <c r="Q71"/>
      <c r="R71"/>
      <c r="S71" s="98"/>
      <c r="T71" s="100"/>
      <c r="U71" s="100"/>
      <c r="V71" s="148"/>
      <c r="W71" s="103"/>
      <c r="X71" s="103"/>
      <c r="Y71" s="32"/>
      <c r="Z71" s="117"/>
    </row>
    <row r="72" spans="2:26" ht="30" customHeight="1" x14ac:dyDescent="0.25">
      <c r="B72" s="6">
        <v>32</v>
      </c>
      <c r="C72" s="28" t="s">
        <v>1</v>
      </c>
      <c r="D72" s="7">
        <v>14</v>
      </c>
      <c r="E72" s="6" t="s">
        <v>108</v>
      </c>
      <c r="F72" s="2"/>
      <c r="G72" s="6">
        <v>64</v>
      </c>
      <c r="H72" s="114"/>
      <c r="I72" s="108"/>
      <c r="J72" s="4" t="s">
        <v>210</v>
      </c>
      <c r="L72" s="40" t="s">
        <v>7</v>
      </c>
      <c r="M72" s="40" t="s">
        <v>7</v>
      </c>
      <c r="N72" s="41" t="s">
        <v>8</v>
      </c>
      <c r="O72" s="41" t="s">
        <v>3</v>
      </c>
      <c r="P72" s="41" t="s">
        <v>8</v>
      </c>
      <c r="Q72" s="75"/>
      <c r="R72" s="47"/>
      <c r="S72" s="40" t="s">
        <v>7</v>
      </c>
      <c r="T72" s="65" t="s">
        <v>170</v>
      </c>
      <c r="U72" s="40" t="s">
        <v>167</v>
      </c>
      <c r="V72" s="149" t="s">
        <v>188</v>
      </c>
      <c r="W72" s="57"/>
      <c r="X72" s="57"/>
      <c r="Y72" s="18" t="str">
        <f>J72</f>
        <v>Payment Means ENV ISO 14906 (Always used in TIS SET context)</v>
      </c>
      <c r="Z72" s="121"/>
    </row>
    <row r="73" spans="2:26" ht="30" customHeight="1" x14ac:dyDescent="0.25">
      <c r="B73" s="6"/>
      <c r="C73" s="28"/>
      <c r="D73" s="7"/>
      <c r="E73" s="6"/>
      <c r="F73" s="2"/>
      <c r="G73" s="6"/>
      <c r="H73" s="114"/>
      <c r="I73" s="108"/>
      <c r="J73" s="91" t="s">
        <v>38</v>
      </c>
      <c r="L73" s="96"/>
      <c r="M73" s="95"/>
      <c r="N73" s="95"/>
      <c r="O73" s="95"/>
      <c r="P73" s="95"/>
      <c r="Q73" s="40" t="s">
        <v>7</v>
      </c>
      <c r="R73" s="47"/>
      <c r="S73" s="45"/>
      <c r="T73" s="100"/>
      <c r="U73" s="100"/>
      <c r="V73" s="150" t="s">
        <v>158</v>
      </c>
      <c r="W73" s="64"/>
      <c r="X73" s="64"/>
      <c r="Y73" s="17">
        <v>315648</v>
      </c>
      <c r="Z73" s="122" t="s">
        <v>143</v>
      </c>
    </row>
    <row r="74" spans="2:26" ht="30" customHeight="1" x14ac:dyDescent="0.25">
      <c r="B74" s="6"/>
      <c r="C74" s="28"/>
      <c r="D74" s="7"/>
      <c r="E74" s="6"/>
      <c r="F74" s="2"/>
      <c r="G74" s="6"/>
      <c r="H74" s="114"/>
      <c r="I74" s="108"/>
      <c r="J74" s="91" t="s">
        <v>39</v>
      </c>
      <c r="L74" s="101"/>
      <c r="M74"/>
      <c r="N74"/>
      <c r="O74"/>
      <c r="P74"/>
      <c r="Q74" s="40" t="s">
        <v>7</v>
      </c>
      <c r="R74" s="47"/>
      <c r="S74" s="45"/>
      <c r="T74" s="100"/>
      <c r="U74" s="100"/>
      <c r="V74" s="151" t="s">
        <v>159</v>
      </c>
      <c r="W74" s="58"/>
      <c r="X74" s="58"/>
      <c r="Y74" s="20" t="s">
        <v>79</v>
      </c>
      <c r="Z74" s="123" t="s">
        <v>144</v>
      </c>
    </row>
    <row r="75" spans="2:26" ht="30" customHeight="1" x14ac:dyDescent="0.25">
      <c r="B75" s="6"/>
      <c r="C75" s="28"/>
      <c r="D75" s="7"/>
      <c r="E75" s="6"/>
      <c r="F75" s="2"/>
      <c r="G75" s="6"/>
      <c r="H75" s="114"/>
      <c r="I75" s="108"/>
      <c r="J75" s="91" t="s">
        <v>40</v>
      </c>
      <c r="L75" s="101"/>
      <c r="M75"/>
      <c r="N75"/>
      <c r="O75"/>
      <c r="P75"/>
      <c r="Q75" s="40" t="s">
        <v>7</v>
      </c>
      <c r="R75" s="47"/>
      <c r="S75" s="45"/>
      <c r="T75" s="100"/>
      <c r="U75" s="100"/>
      <c r="V75" s="151" t="s">
        <v>160</v>
      </c>
      <c r="W75" s="138"/>
      <c r="X75" s="135" t="s">
        <v>175</v>
      </c>
      <c r="Y75" s="21">
        <v>46568</v>
      </c>
      <c r="Z75" s="32" t="s">
        <v>53</v>
      </c>
    </row>
    <row r="76" spans="2:26" ht="30" customHeight="1" x14ac:dyDescent="0.25">
      <c r="B76" s="6"/>
      <c r="C76" s="28"/>
      <c r="D76" s="7"/>
      <c r="E76" s="6"/>
      <c r="F76" s="2"/>
      <c r="G76" s="6"/>
      <c r="H76" s="114"/>
      <c r="I76" s="108"/>
      <c r="J76" s="91" t="s">
        <v>133</v>
      </c>
      <c r="L76" s="101"/>
      <c r="M76"/>
      <c r="N76"/>
      <c r="O76"/>
      <c r="P76"/>
      <c r="Q76" s="40" t="s">
        <v>7</v>
      </c>
      <c r="R76" s="47"/>
      <c r="S76" s="45"/>
      <c r="T76" s="100"/>
      <c r="U76" s="100"/>
      <c r="V76" s="151" t="s">
        <v>161</v>
      </c>
      <c r="W76" s="138"/>
      <c r="X76" s="134"/>
      <c r="Y76" s="17">
        <v>0</v>
      </c>
      <c r="Z76" s="117"/>
    </row>
    <row r="77" spans="2:26" ht="30" customHeight="1" x14ac:dyDescent="0.25">
      <c r="B77" s="6">
        <v>33</v>
      </c>
      <c r="C77" s="28" t="s">
        <v>1</v>
      </c>
      <c r="D77" s="7">
        <v>28</v>
      </c>
      <c r="E77" s="6" t="s">
        <v>140</v>
      </c>
      <c r="F77" s="6"/>
      <c r="G77" s="6">
        <v>65</v>
      </c>
      <c r="H77" s="114"/>
      <c r="I77" s="108"/>
      <c r="J77" s="4" t="s">
        <v>211</v>
      </c>
      <c r="L77" s="40" t="s">
        <v>7</v>
      </c>
      <c r="M77" s="40" t="s">
        <v>7</v>
      </c>
      <c r="N77" s="41" t="s">
        <v>8</v>
      </c>
      <c r="O77" s="40" t="s">
        <v>7</v>
      </c>
      <c r="P77" s="41" t="s">
        <v>8</v>
      </c>
      <c r="Q77" s="40" t="s">
        <v>7</v>
      </c>
      <c r="R77" s="47"/>
      <c r="S77" s="40" t="s">
        <v>7</v>
      </c>
      <c r="T77" s="65" t="s">
        <v>170</v>
      </c>
      <c r="U77" s="40" t="s">
        <v>168</v>
      </c>
      <c r="V77" s="151" t="s">
        <v>189</v>
      </c>
      <c r="W77" s="58"/>
      <c r="X77" s="58"/>
      <c r="Y77" s="22" t="s">
        <v>82</v>
      </c>
      <c r="Z77" s="117"/>
    </row>
    <row r="78" spans="2:26" ht="30" customHeight="1" x14ac:dyDescent="0.25">
      <c r="B78" s="6">
        <v>34</v>
      </c>
      <c r="C78" s="28" t="s">
        <v>1</v>
      </c>
      <c r="D78" s="7">
        <v>28</v>
      </c>
      <c r="E78" s="6" t="s">
        <v>140</v>
      </c>
      <c r="F78" s="6"/>
      <c r="G78" s="6">
        <v>66</v>
      </c>
      <c r="H78" s="114"/>
      <c r="I78" s="108"/>
      <c r="J78" s="4" t="s">
        <v>212</v>
      </c>
      <c r="L78" s="40" t="s">
        <v>7</v>
      </c>
      <c r="M78" s="40" t="s">
        <v>7</v>
      </c>
      <c r="N78" s="41" t="s">
        <v>8</v>
      </c>
      <c r="O78" s="40" t="s">
        <v>7</v>
      </c>
      <c r="P78" s="41" t="s">
        <v>8</v>
      </c>
      <c r="Q78" s="40" t="s">
        <v>7</v>
      </c>
      <c r="R78" s="47"/>
      <c r="S78" s="40" t="s">
        <v>7</v>
      </c>
      <c r="T78" s="65" t="s">
        <v>170</v>
      </c>
      <c r="U78" s="40" t="s">
        <v>168</v>
      </c>
      <c r="V78" s="151" t="s">
        <v>189</v>
      </c>
      <c r="W78" s="58"/>
      <c r="X78" s="58"/>
      <c r="Y78" s="22" t="s">
        <v>82</v>
      </c>
      <c r="Z78" s="117"/>
    </row>
    <row r="79" spans="2:26" ht="30" customHeight="1" x14ac:dyDescent="0.25">
      <c r="B79" s="6">
        <v>35</v>
      </c>
      <c r="C79" s="28"/>
      <c r="D79" s="7">
        <v>4</v>
      </c>
      <c r="E79" s="6" t="s">
        <v>140</v>
      </c>
      <c r="F79" s="6"/>
      <c r="G79" s="6">
        <v>67</v>
      </c>
      <c r="H79" s="115"/>
      <c r="I79" s="108"/>
      <c r="J79" s="11" t="s">
        <v>41</v>
      </c>
      <c r="L79" s="73" t="s">
        <v>3</v>
      </c>
      <c r="M79" s="76" t="s">
        <v>8</v>
      </c>
      <c r="N79" s="41" t="s">
        <v>8</v>
      </c>
      <c r="O79" s="76" t="s">
        <v>8</v>
      </c>
      <c r="P79" s="41" t="s">
        <v>8</v>
      </c>
      <c r="Q79" s="73" t="s">
        <v>3</v>
      </c>
      <c r="R79" s="47"/>
      <c r="S79" s="40" t="s">
        <v>3</v>
      </c>
      <c r="T79" s="100"/>
      <c r="U79" s="100"/>
      <c r="V79" s="57"/>
      <c r="W79" s="57"/>
      <c r="X79" s="57"/>
      <c r="Y79" s="116"/>
      <c r="Z79" s="117"/>
    </row>
    <row r="80" spans="2:26" ht="30" customHeight="1" x14ac:dyDescent="0.25">
      <c r="B80" s="6">
        <v>36</v>
      </c>
      <c r="C80" s="28"/>
      <c r="D80" s="7">
        <v>23</v>
      </c>
      <c r="E80" s="6" t="s">
        <v>140</v>
      </c>
      <c r="F80" s="6"/>
      <c r="G80" s="6">
        <v>68</v>
      </c>
      <c r="H80" s="115"/>
      <c r="I80" s="108"/>
      <c r="J80" s="11" t="s">
        <v>42</v>
      </c>
      <c r="L80" s="73" t="s">
        <v>3</v>
      </c>
      <c r="M80" s="76" t="s">
        <v>8</v>
      </c>
      <c r="N80" s="41" t="s">
        <v>8</v>
      </c>
      <c r="O80" s="76" t="s">
        <v>8</v>
      </c>
      <c r="P80" s="41" t="s">
        <v>8</v>
      </c>
      <c r="Q80" s="73" t="s">
        <v>3</v>
      </c>
      <c r="R80" s="47"/>
      <c r="S80" s="40" t="s">
        <v>3</v>
      </c>
      <c r="T80" s="100"/>
      <c r="U80" s="100"/>
      <c r="V80" s="57"/>
      <c r="W80" s="57"/>
      <c r="X80" s="57"/>
      <c r="Y80" s="116"/>
      <c r="Z80" s="117"/>
    </row>
    <row r="81" spans="2:26" ht="30" customHeight="1" x14ac:dyDescent="0.25">
      <c r="B81" s="6">
        <v>37</v>
      </c>
      <c r="C81" s="28"/>
      <c r="D81" s="7">
        <v>2</v>
      </c>
      <c r="E81" s="6" t="s">
        <v>140</v>
      </c>
      <c r="F81" s="6"/>
      <c r="G81" s="6">
        <v>2</v>
      </c>
      <c r="H81" s="114"/>
      <c r="I81" s="108"/>
      <c r="J81" s="11"/>
      <c r="L81" s="73" t="s">
        <v>3</v>
      </c>
      <c r="M81" s="76" t="s">
        <v>8</v>
      </c>
      <c r="N81" s="41" t="s">
        <v>8</v>
      </c>
      <c r="O81" s="76" t="s">
        <v>8</v>
      </c>
      <c r="P81" s="41" t="s">
        <v>8</v>
      </c>
      <c r="Q81" s="73" t="s">
        <v>3</v>
      </c>
      <c r="R81" s="47"/>
      <c r="S81" s="40" t="s">
        <v>3</v>
      </c>
      <c r="T81" s="100"/>
      <c r="U81" s="100"/>
      <c r="V81" s="57"/>
      <c r="W81" s="57"/>
      <c r="X81" s="57"/>
      <c r="Y81" s="116"/>
      <c r="Z81" s="117"/>
    </row>
    <row r="82" spans="2:26" ht="30" customHeight="1" x14ac:dyDescent="0.25">
      <c r="B82" s="6">
        <v>38</v>
      </c>
      <c r="C82" s="28"/>
      <c r="D82" s="7">
        <v>1</v>
      </c>
      <c r="E82" s="6" t="s">
        <v>140</v>
      </c>
      <c r="F82" s="6"/>
      <c r="G82" s="6">
        <v>2</v>
      </c>
      <c r="H82" s="114"/>
      <c r="I82" s="108"/>
      <c r="J82" s="11"/>
      <c r="L82" s="73" t="s">
        <v>3</v>
      </c>
      <c r="M82" s="76" t="s">
        <v>8</v>
      </c>
      <c r="N82" s="41" t="s">
        <v>8</v>
      </c>
      <c r="O82" s="76" t="s">
        <v>8</v>
      </c>
      <c r="P82" s="41" t="s">
        <v>8</v>
      </c>
      <c r="Q82" s="73" t="s">
        <v>3</v>
      </c>
      <c r="R82" s="47"/>
      <c r="S82" s="40" t="s">
        <v>3</v>
      </c>
      <c r="T82" s="100"/>
      <c r="U82" s="100"/>
      <c r="V82" s="57"/>
      <c r="W82" s="57"/>
      <c r="X82" s="57"/>
      <c r="Y82" s="116"/>
      <c r="Z82" s="117"/>
    </row>
    <row r="83" spans="2:26" ht="30" customHeight="1" x14ac:dyDescent="0.25">
      <c r="B83" s="6">
        <v>39</v>
      </c>
      <c r="C83" s="28"/>
      <c r="D83" s="7">
        <v>1</v>
      </c>
      <c r="E83" s="6" t="s">
        <v>140</v>
      </c>
      <c r="F83" s="6"/>
      <c r="G83" s="6">
        <v>2</v>
      </c>
      <c r="H83" s="114"/>
      <c r="I83" s="108"/>
      <c r="J83" s="11"/>
      <c r="L83" s="73" t="s">
        <v>3</v>
      </c>
      <c r="M83" s="76" t="s">
        <v>8</v>
      </c>
      <c r="N83" s="41" t="s">
        <v>8</v>
      </c>
      <c r="O83" s="76" t="s">
        <v>8</v>
      </c>
      <c r="P83" s="41" t="s">
        <v>8</v>
      </c>
      <c r="Q83" s="73" t="s">
        <v>3</v>
      </c>
      <c r="R83" s="47"/>
      <c r="S83" s="40" t="s">
        <v>3</v>
      </c>
      <c r="T83" s="100"/>
      <c r="U83" s="100"/>
      <c r="V83" s="57"/>
      <c r="W83" s="57"/>
      <c r="X83" s="57"/>
      <c r="Y83" s="116"/>
      <c r="Z83" s="117"/>
    </row>
    <row r="84" spans="2:26" ht="30" customHeight="1" x14ac:dyDescent="0.25">
      <c r="B84" s="6">
        <v>40</v>
      </c>
      <c r="C84" s="28"/>
      <c r="D84" s="7">
        <v>1</v>
      </c>
      <c r="E84" s="6" t="s">
        <v>140</v>
      </c>
      <c r="F84" s="6"/>
      <c r="G84" s="6">
        <v>2</v>
      </c>
      <c r="H84" s="114"/>
      <c r="I84" s="108"/>
      <c r="J84" s="11"/>
      <c r="L84" s="73" t="s">
        <v>3</v>
      </c>
      <c r="M84" s="76" t="s">
        <v>8</v>
      </c>
      <c r="N84" s="41" t="s">
        <v>8</v>
      </c>
      <c r="O84" s="76" t="s">
        <v>8</v>
      </c>
      <c r="P84" s="41" t="s">
        <v>8</v>
      </c>
      <c r="Q84" s="73" t="s">
        <v>3</v>
      </c>
      <c r="R84" s="47"/>
      <c r="S84" s="40" t="s">
        <v>3</v>
      </c>
      <c r="T84" s="100"/>
      <c r="U84" s="100"/>
      <c r="V84" s="57"/>
      <c r="W84" s="57"/>
      <c r="X84" s="57"/>
      <c r="Y84" s="116"/>
      <c r="Z84" s="117"/>
    </row>
    <row r="85" spans="2:26" ht="30" customHeight="1" x14ac:dyDescent="0.25">
      <c r="B85" s="6">
        <v>41</v>
      </c>
      <c r="C85" s="28"/>
      <c r="D85" s="7">
        <v>1</v>
      </c>
      <c r="E85" s="6" t="s">
        <v>140</v>
      </c>
      <c r="F85" s="6"/>
      <c r="G85" s="6">
        <v>2</v>
      </c>
      <c r="H85" s="114"/>
      <c r="I85" s="108"/>
      <c r="J85" s="11"/>
      <c r="L85" s="73" t="s">
        <v>3</v>
      </c>
      <c r="M85" s="76" t="s">
        <v>8</v>
      </c>
      <c r="N85" s="41" t="s">
        <v>8</v>
      </c>
      <c r="O85" s="76" t="s">
        <v>8</v>
      </c>
      <c r="P85" s="41" t="s">
        <v>8</v>
      </c>
      <c r="Q85" s="73" t="s">
        <v>3</v>
      </c>
      <c r="R85" s="47"/>
      <c r="S85" s="40" t="s">
        <v>3</v>
      </c>
      <c r="T85" s="100"/>
      <c r="U85" s="100"/>
      <c r="V85" s="57"/>
      <c r="W85" s="57"/>
      <c r="X85" s="57"/>
      <c r="Y85" s="116"/>
      <c r="Z85" s="117"/>
    </row>
    <row r="86" spans="2:26" ht="30" customHeight="1" x14ac:dyDescent="0.25">
      <c r="B86" s="6">
        <v>42</v>
      </c>
      <c r="C86" s="28"/>
      <c r="D86" s="7">
        <v>1</v>
      </c>
      <c r="E86" s="6" t="s">
        <v>140</v>
      </c>
      <c r="F86" s="6"/>
      <c r="G86" s="6">
        <v>2</v>
      </c>
      <c r="H86" s="114"/>
      <c r="I86" s="108"/>
      <c r="J86" s="11"/>
      <c r="L86" s="73" t="s">
        <v>3</v>
      </c>
      <c r="M86" s="76" t="s">
        <v>8</v>
      </c>
      <c r="N86" s="41" t="s">
        <v>8</v>
      </c>
      <c r="O86" s="76" t="s">
        <v>8</v>
      </c>
      <c r="P86" s="41" t="s">
        <v>8</v>
      </c>
      <c r="Q86" s="73" t="s">
        <v>3</v>
      </c>
      <c r="R86" s="47"/>
      <c r="S86" s="40" t="s">
        <v>3</v>
      </c>
      <c r="T86" s="100"/>
      <c r="U86" s="100"/>
      <c r="V86" s="57"/>
      <c r="W86" s="57"/>
      <c r="X86" s="57"/>
      <c r="Y86" s="116"/>
      <c r="Z86" s="117"/>
    </row>
    <row r="87" spans="2:26" ht="30" customHeight="1" x14ac:dyDescent="0.25">
      <c r="B87" s="6">
        <v>43</v>
      </c>
      <c r="C87" s="28"/>
      <c r="D87" s="7">
        <v>1</v>
      </c>
      <c r="E87" s="6" t="s">
        <v>140</v>
      </c>
      <c r="F87" s="6"/>
      <c r="G87" s="6">
        <v>2</v>
      </c>
      <c r="H87" s="114"/>
      <c r="I87" s="108"/>
      <c r="J87" s="11"/>
      <c r="L87" s="73" t="s">
        <v>3</v>
      </c>
      <c r="M87" s="76" t="s">
        <v>8</v>
      </c>
      <c r="N87" s="41" t="s">
        <v>8</v>
      </c>
      <c r="O87" s="76" t="s">
        <v>8</v>
      </c>
      <c r="P87" s="41" t="s">
        <v>8</v>
      </c>
      <c r="Q87" s="73" t="s">
        <v>3</v>
      </c>
      <c r="R87" s="47"/>
      <c r="S87" s="40" t="s">
        <v>3</v>
      </c>
      <c r="T87" s="100"/>
      <c r="U87" s="100"/>
      <c r="V87" s="57"/>
      <c r="W87" s="57"/>
      <c r="X87" s="57"/>
      <c r="Y87" s="116"/>
      <c r="Z87" s="117"/>
    </row>
    <row r="88" spans="2:26" ht="30" customHeight="1" x14ac:dyDescent="0.25">
      <c r="B88" s="6">
        <v>44</v>
      </c>
      <c r="C88" s="28"/>
      <c r="D88" s="7">
        <v>1</v>
      </c>
      <c r="E88" s="6" t="s">
        <v>140</v>
      </c>
      <c r="F88" s="6"/>
      <c r="G88" s="6">
        <v>2</v>
      </c>
      <c r="H88" s="114"/>
      <c r="I88" s="108"/>
      <c r="J88" s="11"/>
      <c r="L88" s="73" t="s">
        <v>3</v>
      </c>
      <c r="M88" s="76" t="s">
        <v>8</v>
      </c>
      <c r="N88" s="41" t="s">
        <v>8</v>
      </c>
      <c r="O88" s="76" t="s">
        <v>8</v>
      </c>
      <c r="P88" s="41" t="s">
        <v>8</v>
      </c>
      <c r="Q88" s="73" t="s">
        <v>3</v>
      </c>
      <c r="R88" s="47"/>
      <c r="S88" s="40" t="s">
        <v>3</v>
      </c>
      <c r="T88" s="100"/>
      <c r="U88" s="100"/>
      <c r="V88" s="57"/>
      <c r="W88" s="57"/>
      <c r="X88" s="57"/>
      <c r="Y88" s="116"/>
      <c r="Z88" s="117"/>
    </row>
    <row r="89" spans="2:26" ht="30" customHeight="1" x14ac:dyDescent="0.25">
      <c r="B89" s="6">
        <v>45</v>
      </c>
      <c r="C89" s="28"/>
      <c r="D89" s="7">
        <v>1</v>
      </c>
      <c r="E89" s="6" t="s">
        <v>140</v>
      </c>
      <c r="F89" s="6"/>
      <c r="G89" s="6">
        <v>2</v>
      </c>
      <c r="H89" s="114"/>
      <c r="I89" s="108"/>
      <c r="J89" s="11"/>
      <c r="L89" s="73" t="s">
        <v>3</v>
      </c>
      <c r="M89" s="76" t="s">
        <v>8</v>
      </c>
      <c r="N89" s="41" t="s">
        <v>8</v>
      </c>
      <c r="O89" s="76" t="s">
        <v>8</v>
      </c>
      <c r="P89" s="41" t="s">
        <v>8</v>
      </c>
      <c r="Q89" s="73" t="s">
        <v>3</v>
      </c>
      <c r="R89" s="47"/>
      <c r="S89" s="40" t="s">
        <v>3</v>
      </c>
      <c r="T89" s="100"/>
      <c r="U89" s="100"/>
      <c r="V89" s="57"/>
      <c r="W89" s="57"/>
      <c r="X89" s="57"/>
      <c r="Y89" s="116"/>
      <c r="Z89" s="117"/>
    </row>
    <row r="90" spans="2:26" ht="30" customHeight="1" x14ac:dyDescent="0.25">
      <c r="B90" s="6">
        <v>46</v>
      </c>
      <c r="C90" s="28"/>
      <c r="D90" s="7">
        <v>1</v>
      </c>
      <c r="E90" s="6" t="s">
        <v>140</v>
      </c>
      <c r="F90" s="6"/>
      <c r="G90" s="6">
        <v>2</v>
      </c>
      <c r="H90" s="114"/>
      <c r="I90" s="108"/>
      <c r="J90" s="11"/>
      <c r="L90" s="73" t="s">
        <v>3</v>
      </c>
      <c r="M90" s="76" t="s">
        <v>8</v>
      </c>
      <c r="N90" s="41" t="s">
        <v>8</v>
      </c>
      <c r="O90" s="76" t="s">
        <v>8</v>
      </c>
      <c r="P90" s="41" t="s">
        <v>8</v>
      </c>
      <c r="Q90" s="73" t="s">
        <v>3</v>
      </c>
      <c r="R90" s="47"/>
      <c r="S90" s="40" t="s">
        <v>3</v>
      </c>
      <c r="T90" s="100"/>
      <c r="U90" s="100"/>
      <c r="V90" s="57"/>
      <c r="W90" s="57"/>
      <c r="X90" s="57"/>
      <c r="Y90" s="116"/>
      <c r="Z90" s="117"/>
    </row>
    <row r="91" spans="2:26" ht="30" customHeight="1" x14ac:dyDescent="0.25">
      <c r="B91" s="6">
        <v>47</v>
      </c>
      <c r="C91" s="28"/>
      <c r="D91" s="7">
        <v>1</v>
      </c>
      <c r="E91" s="6" t="s">
        <v>140</v>
      </c>
      <c r="F91" s="6"/>
      <c r="G91" s="6">
        <v>2</v>
      </c>
      <c r="H91" s="114"/>
      <c r="I91" s="108"/>
      <c r="J91" s="11"/>
      <c r="L91" s="73" t="s">
        <v>3</v>
      </c>
      <c r="M91" s="76" t="s">
        <v>8</v>
      </c>
      <c r="N91" s="41" t="s">
        <v>8</v>
      </c>
      <c r="O91" s="76" t="s">
        <v>8</v>
      </c>
      <c r="P91" s="41" t="s">
        <v>8</v>
      </c>
      <c r="Q91" s="73" t="s">
        <v>3</v>
      </c>
      <c r="R91" s="47"/>
      <c r="S91" s="40" t="s">
        <v>3</v>
      </c>
      <c r="T91" s="100"/>
      <c r="U91" s="100"/>
      <c r="V91" s="57"/>
      <c r="W91" s="57"/>
      <c r="X91" s="57"/>
      <c r="Y91" s="116"/>
      <c r="Z91" s="117"/>
    </row>
    <row r="92" spans="2:26" ht="30" customHeight="1" x14ac:dyDescent="0.25">
      <c r="B92" s="6">
        <v>48</v>
      </c>
      <c r="C92" s="28"/>
      <c r="D92" s="7">
        <v>1</v>
      </c>
      <c r="E92" s="6" t="s">
        <v>140</v>
      </c>
      <c r="F92" s="6"/>
      <c r="G92" s="6">
        <v>2</v>
      </c>
      <c r="H92" s="114"/>
      <c r="I92" s="108"/>
      <c r="J92" s="11"/>
      <c r="L92" s="73" t="s">
        <v>3</v>
      </c>
      <c r="M92" s="76" t="s">
        <v>8</v>
      </c>
      <c r="N92" s="41" t="s">
        <v>8</v>
      </c>
      <c r="O92" s="76" t="s">
        <v>8</v>
      </c>
      <c r="P92" s="41" t="s">
        <v>8</v>
      </c>
      <c r="Q92" s="73" t="s">
        <v>3</v>
      </c>
      <c r="R92" s="47"/>
      <c r="S92" s="40" t="s">
        <v>3</v>
      </c>
      <c r="T92" s="100"/>
      <c r="U92" s="100"/>
      <c r="V92" s="57"/>
      <c r="W92" s="57"/>
      <c r="X92" s="57"/>
      <c r="Y92" s="116"/>
      <c r="Z92" s="117"/>
    </row>
    <row r="93" spans="2:26" ht="30" customHeight="1" x14ac:dyDescent="0.25">
      <c r="B93" s="6">
        <v>49</v>
      </c>
      <c r="C93" s="28"/>
      <c r="D93" s="7">
        <v>1</v>
      </c>
      <c r="E93" s="6" t="s">
        <v>140</v>
      </c>
      <c r="F93" s="6"/>
      <c r="G93" s="6">
        <v>2</v>
      </c>
      <c r="H93" s="114"/>
      <c r="I93" s="108"/>
      <c r="J93" s="11"/>
      <c r="L93" s="73" t="s">
        <v>3</v>
      </c>
      <c r="M93" s="76" t="s">
        <v>8</v>
      </c>
      <c r="N93" s="41" t="s">
        <v>8</v>
      </c>
      <c r="O93" s="76" t="s">
        <v>8</v>
      </c>
      <c r="P93" s="41" t="s">
        <v>8</v>
      </c>
      <c r="Q93" s="73" t="s">
        <v>3</v>
      </c>
      <c r="R93" s="47"/>
      <c r="S93" s="40" t="s">
        <v>3</v>
      </c>
      <c r="T93" s="100"/>
      <c r="U93" s="100"/>
      <c r="V93" s="57"/>
      <c r="W93" s="57"/>
      <c r="X93" s="57"/>
      <c r="Y93" s="116"/>
      <c r="Z93" s="117"/>
    </row>
    <row r="94" spans="2:26" ht="30" customHeight="1" x14ac:dyDescent="0.25">
      <c r="B94" s="6">
        <v>50</v>
      </c>
      <c r="C94" s="28"/>
      <c r="D94" s="7">
        <v>1</v>
      </c>
      <c r="E94" s="6" t="s">
        <v>140</v>
      </c>
      <c r="F94" s="6"/>
      <c r="G94" s="6">
        <v>2</v>
      </c>
      <c r="H94" s="114"/>
      <c r="I94" s="108"/>
      <c r="J94" s="11"/>
      <c r="L94" s="73" t="s">
        <v>3</v>
      </c>
      <c r="M94" s="76" t="s">
        <v>8</v>
      </c>
      <c r="N94" s="41" t="s">
        <v>8</v>
      </c>
      <c r="O94" s="76" t="s">
        <v>8</v>
      </c>
      <c r="P94" s="41" t="s">
        <v>8</v>
      </c>
      <c r="Q94" s="73" t="s">
        <v>3</v>
      </c>
      <c r="R94" s="47"/>
      <c r="S94" s="40" t="s">
        <v>3</v>
      </c>
      <c r="T94" s="100"/>
      <c r="U94" s="100"/>
      <c r="V94" s="57"/>
      <c r="W94" s="57"/>
      <c r="X94" s="57"/>
      <c r="Y94" s="116"/>
      <c r="Z94" s="117"/>
    </row>
    <row r="95" spans="2:26" ht="30" customHeight="1" x14ac:dyDescent="0.25">
      <c r="B95" s="6">
        <v>51</v>
      </c>
      <c r="C95" s="28"/>
      <c r="D95" s="7">
        <v>1</v>
      </c>
      <c r="E95" s="6" t="s">
        <v>140</v>
      </c>
      <c r="F95" s="6"/>
      <c r="G95" s="6">
        <v>2</v>
      </c>
      <c r="H95" s="114"/>
      <c r="I95" s="108"/>
      <c r="J95" s="11"/>
      <c r="L95" s="73" t="s">
        <v>3</v>
      </c>
      <c r="M95" s="76" t="s">
        <v>8</v>
      </c>
      <c r="N95" s="41" t="s">
        <v>8</v>
      </c>
      <c r="O95" s="76" t="s">
        <v>8</v>
      </c>
      <c r="P95" s="41" t="s">
        <v>8</v>
      </c>
      <c r="Q95" s="73" t="s">
        <v>3</v>
      </c>
      <c r="R95" s="47"/>
      <c r="S95" s="40" t="s">
        <v>3</v>
      </c>
      <c r="T95" s="100"/>
      <c r="U95" s="100"/>
      <c r="V95" s="57"/>
      <c r="W95" s="57"/>
      <c r="X95" s="57"/>
      <c r="Y95" s="116"/>
      <c r="Z95" s="117"/>
    </row>
    <row r="96" spans="2:26" ht="30" customHeight="1" x14ac:dyDescent="0.25">
      <c r="B96" s="6">
        <v>52</v>
      </c>
      <c r="C96" s="28"/>
      <c r="D96" s="7">
        <v>1</v>
      </c>
      <c r="E96" s="6" t="s">
        <v>140</v>
      </c>
      <c r="F96" s="6"/>
      <c r="G96" s="6">
        <v>2</v>
      </c>
      <c r="H96" s="114"/>
      <c r="I96" s="108"/>
      <c r="J96" s="11"/>
      <c r="L96" s="73" t="s">
        <v>3</v>
      </c>
      <c r="M96" s="76" t="s">
        <v>8</v>
      </c>
      <c r="N96" s="41" t="s">
        <v>8</v>
      </c>
      <c r="O96" s="76" t="s">
        <v>8</v>
      </c>
      <c r="P96" s="41" t="s">
        <v>8</v>
      </c>
      <c r="Q96" s="73" t="s">
        <v>3</v>
      </c>
      <c r="R96" s="47"/>
      <c r="S96" s="40" t="s">
        <v>3</v>
      </c>
      <c r="T96" s="100"/>
      <c r="U96" s="100"/>
      <c r="V96" s="57"/>
      <c r="W96" s="57"/>
      <c r="X96" s="57"/>
      <c r="Y96" s="116"/>
      <c r="Z96" s="117"/>
    </row>
    <row r="97" spans="2:26" ht="30" customHeight="1" x14ac:dyDescent="0.25">
      <c r="B97" s="6">
        <v>53</v>
      </c>
      <c r="C97" s="28"/>
      <c r="D97" s="7">
        <v>1</v>
      </c>
      <c r="E97" s="6" t="s">
        <v>140</v>
      </c>
      <c r="F97" s="6"/>
      <c r="G97" s="6">
        <v>2</v>
      </c>
      <c r="H97" s="114"/>
      <c r="I97" s="108"/>
      <c r="J97" s="11"/>
      <c r="L97" s="73" t="s">
        <v>3</v>
      </c>
      <c r="M97" s="76" t="s">
        <v>8</v>
      </c>
      <c r="N97" s="41" t="s">
        <v>8</v>
      </c>
      <c r="O97" s="76" t="s">
        <v>8</v>
      </c>
      <c r="P97" s="41" t="s">
        <v>8</v>
      </c>
      <c r="Q97" s="73" t="s">
        <v>3</v>
      </c>
      <c r="R97" s="47"/>
      <c r="S97" s="40" t="s">
        <v>3</v>
      </c>
      <c r="T97" s="100"/>
      <c r="U97" s="100"/>
      <c r="V97" s="57"/>
      <c r="W97" s="57"/>
      <c r="X97" s="57"/>
      <c r="Y97" s="116"/>
      <c r="Z97" s="117"/>
    </row>
    <row r="98" spans="2:26" ht="30" customHeight="1" x14ac:dyDescent="0.25">
      <c r="B98" s="6">
        <v>54</v>
      </c>
      <c r="C98" s="28"/>
      <c r="D98" s="7">
        <v>1</v>
      </c>
      <c r="E98" s="6" t="s">
        <v>140</v>
      </c>
      <c r="F98" s="6"/>
      <c r="G98" s="6">
        <v>2</v>
      </c>
      <c r="H98" s="114"/>
      <c r="I98" s="108"/>
      <c r="J98" s="11"/>
      <c r="L98" s="73" t="s">
        <v>3</v>
      </c>
      <c r="M98" s="76" t="s">
        <v>8</v>
      </c>
      <c r="N98" s="41" t="s">
        <v>8</v>
      </c>
      <c r="O98" s="76" t="s">
        <v>8</v>
      </c>
      <c r="P98" s="41" t="s">
        <v>8</v>
      </c>
      <c r="Q98" s="73" t="s">
        <v>3</v>
      </c>
      <c r="R98" s="47"/>
      <c r="S98" s="40" t="s">
        <v>3</v>
      </c>
      <c r="T98" s="100"/>
      <c r="U98" s="100"/>
      <c r="V98" s="57"/>
      <c r="W98" s="57"/>
      <c r="X98" s="57"/>
      <c r="Y98" s="116"/>
      <c r="Z98" s="117"/>
    </row>
    <row r="99" spans="2:26" ht="30" customHeight="1" x14ac:dyDescent="0.25">
      <c r="B99" s="6">
        <v>55</v>
      </c>
      <c r="C99" s="28"/>
      <c r="D99" s="7">
        <v>1</v>
      </c>
      <c r="E99" s="6" t="s">
        <v>140</v>
      </c>
      <c r="F99" s="6"/>
      <c r="G99" s="6">
        <v>2</v>
      </c>
      <c r="H99" s="114"/>
      <c r="I99" s="108"/>
      <c r="J99" s="11"/>
      <c r="L99" s="73" t="s">
        <v>3</v>
      </c>
      <c r="M99" s="76" t="s">
        <v>8</v>
      </c>
      <c r="N99" s="41" t="s">
        <v>8</v>
      </c>
      <c r="O99" s="76" t="s">
        <v>8</v>
      </c>
      <c r="P99" s="41" t="s">
        <v>8</v>
      </c>
      <c r="Q99" s="73" t="s">
        <v>3</v>
      </c>
      <c r="R99" s="47"/>
      <c r="S99" s="40" t="s">
        <v>3</v>
      </c>
      <c r="T99" s="100"/>
      <c r="U99" s="100"/>
      <c r="V99" s="57"/>
      <c r="W99" s="57"/>
      <c r="X99" s="57"/>
      <c r="Y99" s="116"/>
      <c r="Z99" s="117"/>
    </row>
    <row r="100" spans="2:26" ht="30" customHeight="1" x14ac:dyDescent="0.25">
      <c r="B100" s="6">
        <v>56</v>
      </c>
      <c r="C100" s="28"/>
      <c r="D100" s="7">
        <v>1</v>
      </c>
      <c r="E100" s="6" t="s">
        <v>140</v>
      </c>
      <c r="F100" s="6"/>
      <c r="G100" s="6">
        <v>2</v>
      </c>
      <c r="H100" s="114"/>
      <c r="I100" s="108"/>
      <c r="J100" s="11"/>
      <c r="L100" s="73" t="s">
        <v>3</v>
      </c>
      <c r="M100" s="76" t="s">
        <v>8</v>
      </c>
      <c r="N100" s="41" t="s">
        <v>8</v>
      </c>
      <c r="O100" s="76" t="s">
        <v>8</v>
      </c>
      <c r="P100" s="41" t="s">
        <v>8</v>
      </c>
      <c r="Q100" s="73" t="s">
        <v>3</v>
      </c>
      <c r="R100" s="47"/>
      <c r="S100" s="40" t="s">
        <v>3</v>
      </c>
      <c r="T100" s="100"/>
      <c r="U100" s="100"/>
      <c r="V100" s="57"/>
      <c r="W100" s="57"/>
      <c r="X100" s="57"/>
      <c r="Y100" s="116"/>
      <c r="Z100" s="117"/>
    </row>
    <row r="101" spans="2:26" ht="30" customHeight="1" x14ac:dyDescent="0.25">
      <c r="B101" s="6">
        <v>57</v>
      </c>
      <c r="C101" s="28"/>
      <c r="D101" s="7">
        <v>1</v>
      </c>
      <c r="E101" s="6" t="s">
        <v>140</v>
      </c>
      <c r="F101" s="6"/>
      <c r="G101" s="6">
        <v>2</v>
      </c>
      <c r="H101" s="114"/>
      <c r="I101" s="108"/>
      <c r="J101" s="11"/>
      <c r="L101" s="73" t="s">
        <v>3</v>
      </c>
      <c r="M101" s="76" t="s">
        <v>8</v>
      </c>
      <c r="N101" s="41" t="s">
        <v>8</v>
      </c>
      <c r="O101" s="76" t="s">
        <v>8</v>
      </c>
      <c r="P101" s="41" t="s">
        <v>8</v>
      </c>
      <c r="Q101" s="73" t="s">
        <v>3</v>
      </c>
      <c r="R101" s="47"/>
      <c r="S101" s="40" t="s">
        <v>3</v>
      </c>
      <c r="T101" s="100"/>
      <c r="U101" s="100"/>
      <c r="V101" s="57"/>
      <c r="W101" s="57"/>
      <c r="X101" s="57"/>
      <c r="Y101" s="116"/>
      <c r="Z101" s="117"/>
    </row>
    <row r="102" spans="2:26" ht="30" customHeight="1" x14ac:dyDescent="0.25">
      <c r="B102" s="6">
        <v>58</v>
      </c>
      <c r="C102" s="28"/>
      <c r="D102" s="3">
        <v>1</v>
      </c>
      <c r="E102" s="6" t="s">
        <v>140</v>
      </c>
      <c r="F102" s="2"/>
      <c r="G102" s="2">
        <v>2</v>
      </c>
      <c r="H102" s="114"/>
      <c r="I102" s="106"/>
      <c r="J102" s="11"/>
      <c r="L102" s="73" t="s">
        <v>3</v>
      </c>
      <c r="M102" s="76" t="s">
        <v>8</v>
      </c>
      <c r="N102" s="41" t="s">
        <v>8</v>
      </c>
      <c r="O102" s="76" t="s">
        <v>8</v>
      </c>
      <c r="P102" s="41" t="s">
        <v>8</v>
      </c>
      <c r="Q102" s="73" t="s">
        <v>3</v>
      </c>
      <c r="R102" s="47"/>
      <c r="S102" s="40" t="s">
        <v>3</v>
      </c>
      <c r="T102" s="100"/>
      <c r="U102" s="100"/>
      <c r="V102" s="57"/>
      <c r="W102" s="57"/>
      <c r="X102" s="57"/>
      <c r="Y102" s="116"/>
      <c r="Z102" s="117"/>
    </row>
    <row r="103" spans="2:26" ht="30" customHeight="1" x14ac:dyDescent="0.25">
      <c r="B103" s="6">
        <v>59</v>
      </c>
      <c r="C103" s="28"/>
      <c r="D103" s="3">
        <v>1</v>
      </c>
      <c r="E103" s="6" t="s">
        <v>140</v>
      </c>
      <c r="F103" s="2"/>
      <c r="G103" s="2">
        <v>2</v>
      </c>
      <c r="H103" s="114"/>
      <c r="I103" s="106"/>
      <c r="J103" s="11"/>
      <c r="L103" s="73" t="s">
        <v>3</v>
      </c>
      <c r="M103" s="76" t="s">
        <v>8</v>
      </c>
      <c r="N103" s="41" t="s">
        <v>8</v>
      </c>
      <c r="O103" s="76" t="s">
        <v>8</v>
      </c>
      <c r="P103" s="41" t="s">
        <v>8</v>
      </c>
      <c r="Q103" s="73" t="s">
        <v>3</v>
      </c>
      <c r="R103" s="47"/>
      <c r="S103" s="40" t="s">
        <v>3</v>
      </c>
      <c r="T103" s="100"/>
      <c r="U103" s="100"/>
      <c r="V103" s="57"/>
      <c r="W103" s="57"/>
      <c r="X103" s="57"/>
      <c r="Y103" s="116"/>
      <c r="Z103" s="117"/>
    </row>
    <row r="104" spans="2:26" ht="30" customHeight="1" x14ac:dyDescent="0.25">
      <c r="B104" s="6">
        <v>60</v>
      </c>
      <c r="C104" s="28"/>
      <c r="D104" s="3">
        <v>1</v>
      </c>
      <c r="E104" s="6" t="s">
        <v>140</v>
      </c>
      <c r="F104" s="2"/>
      <c r="G104" s="2">
        <v>2</v>
      </c>
      <c r="H104" s="114"/>
      <c r="I104" s="106"/>
      <c r="J104" s="11"/>
      <c r="L104" s="73" t="s">
        <v>3</v>
      </c>
      <c r="M104" s="76" t="s">
        <v>8</v>
      </c>
      <c r="N104" s="41" t="s">
        <v>8</v>
      </c>
      <c r="O104" s="76" t="s">
        <v>8</v>
      </c>
      <c r="P104" s="41" t="s">
        <v>8</v>
      </c>
      <c r="Q104" s="73" t="s">
        <v>3</v>
      </c>
      <c r="R104" s="47"/>
      <c r="S104" s="40" t="s">
        <v>3</v>
      </c>
      <c r="T104" s="100"/>
      <c r="U104" s="100"/>
      <c r="V104" s="57"/>
      <c r="W104" s="57"/>
      <c r="X104" s="57"/>
      <c r="Y104" s="116"/>
      <c r="Z104" s="117"/>
    </row>
    <row r="105" spans="2:26" ht="30" customHeight="1" x14ac:dyDescent="0.25">
      <c r="B105" s="6">
        <v>61</v>
      </c>
      <c r="C105" s="28"/>
      <c r="D105" s="3">
        <v>1</v>
      </c>
      <c r="E105" s="6" t="s">
        <v>140</v>
      </c>
      <c r="F105" s="2"/>
      <c r="G105" s="2">
        <v>2</v>
      </c>
      <c r="H105" s="114"/>
      <c r="I105" s="106"/>
      <c r="J105" s="11"/>
      <c r="L105" s="73" t="s">
        <v>3</v>
      </c>
      <c r="M105" s="76" t="s">
        <v>8</v>
      </c>
      <c r="N105" s="41" t="s">
        <v>8</v>
      </c>
      <c r="O105" s="76" t="s">
        <v>8</v>
      </c>
      <c r="P105" s="41" t="s">
        <v>8</v>
      </c>
      <c r="Q105" s="73" t="s">
        <v>3</v>
      </c>
      <c r="R105" s="47"/>
      <c r="S105" s="40" t="s">
        <v>3</v>
      </c>
      <c r="T105" s="100"/>
      <c r="U105" s="100"/>
      <c r="V105" s="57"/>
      <c r="W105" s="57"/>
      <c r="X105" s="57"/>
      <c r="Y105" s="116"/>
      <c r="Z105" s="117"/>
    </row>
    <row r="106" spans="2:26" ht="30" customHeight="1" x14ac:dyDescent="0.25">
      <c r="B106" s="6">
        <v>62</v>
      </c>
      <c r="C106" s="28"/>
      <c r="D106" s="3">
        <v>1</v>
      </c>
      <c r="E106" s="6" t="s">
        <v>140</v>
      </c>
      <c r="F106" s="2"/>
      <c r="G106" s="2">
        <v>2</v>
      </c>
      <c r="H106" s="114"/>
      <c r="I106" s="106"/>
      <c r="J106" s="11"/>
      <c r="L106" s="73" t="s">
        <v>3</v>
      </c>
      <c r="M106" s="76" t="s">
        <v>8</v>
      </c>
      <c r="N106" s="41" t="s">
        <v>8</v>
      </c>
      <c r="O106" s="76" t="s">
        <v>8</v>
      </c>
      <c r="P106" s="41" t="s">
        <v>8</v>
      </c>
      <c r="Q106" s="73" t="s">
        <v>3</v>
      </c>
      <c r="R106" s="47"/>
      <c r="S106" s="40" t="s">
        <v>3</v>
      </c>
      <c r="T106" s="100"/>
      <c r="U106" s="100"/>
      <c r="V106" s="57"/>
      <c r="W106" s="57"/>
      <c r="X106" s="57"/>
      <c r="Y106" s="116"/>
      <c r="Z106" s="117"/>
    </row>
    <row r="107" spans="2:26" ht="30" customHeight="1" x14ac:dyDescent="0.25">
      <c r="B107" s="6">
        <v>63</v>
      </c>
      <c r="C107" s="28"/>
      <c r="D107" s="3">
        <v>1</v>
      </c>
      <c r="E107" s="6" t="s">
        <v>140</v>
      </c>
      <c r="F107" s="2"/>
      <c r="G107" s="2">
        <v>2</v>
      </c>
      <c r="H107" s="114"/>
      <c r="I107" s="106"/>
      <c r="J107" s="11"/>
      <c r="L107" s="73" t="s">
        <v>3</v>
      </c>
      <c r="M107" s="76" t="s">
        <v>8</v>
      </c>
      <c r="N107" s="41" t="s">
        <v>8</v>
      </c>
      <c r="O107" s="76" t="s">
        <v>8</v>
      </c>
      <c r="P107" s="41" t="s">
        <v>8</v>
      </c>
      <c r="Q107" s="73" t="s">
        <v>3</v>
      </c>
      <c r="R107" s="47"/>
      <c r="S107" s="40" t="s">
        <v>3</v>
      </c>
      <c r="T107" s="100"/>
      <c r="U107" s="100"/>
      <c r="V107" s="57"/>
      <c r="W107" s="57"/>
      <c r="X107" s="57"/>
      <c r="Y107" s="116"/>
      <c r="Z107" s="117"/>
    </row>
    <row r="108" spans="2:26" ht="30" customHeight="1" x14ac:dyDescent="0.25">
      <c r="B108" s="6">
        <v>64</v>
      </c>
      <c r="C108" s="28"/>
      <c r="D108" s="3">
        <v>1</v>
      </c>
      <c r="E108" s="6" t="s">
        <v>140</v>
      </c>
      <c r="F108" s="2"/>
      <c r="G108" s="2">
        <v>2</v>
      </c>
      <c r="H108" s="114"/>
      <c r="I108" s="106"/>
      <c r="J108" s="11"/>
      <c r="L108" s="73" t="s">
        <v>3</v>
      </c>
      <c r="M108" s="76" t="s">
        <v>8</v>
      </c>
      <c r="N108" s="41" t="s">
        <v>8</v>
      </c>
      <c r="O108" s="76" t="s">
        <v>8</v>
      </c>
      <c r="P108" s="41" t="s">
        <v>8</v>
      </c>
      <c r="Q108" s="73" t="s">
        <v>3</v>
      </c>
      <c r="R108" s="47"/>
      <c r="S108" s="40" t="s">
        <v>3</v>
      </c>
      <c r="T108" s="100"/>
      <c r="U108" s="100"/>
      <c r="V108" s="57"/>
      <c r="W108" s="57"/>
      <c r="X108" s="57"/>
      <c r="Y108" s="116"/>
      <c r="Z108" s="117"/>
    </row>
    <row r="109" spans="2:26" ht="30" customHeight="1" x14ac:dyDescent="0.25">
      <c r="B109" s="6">
        <v>65</v>
      </c>
      <c r="C109" s="28"/>
      <c r="D109" s="3">
        <v>1</v>
      </c>
      <c r="E109" s="6" t="s">
        <v>140</v>
      </c>
      <c r="F109" s="2"/>
      <c r="G109" s="2">
        <v>2</v>
      </c>
      <c r="H109" s="114"/>
      <c r="I109" s="106"/>
      <c r="J109" s="11"/>
      <c r="L109" s="73" t="s">
        <v>3</v>
      </c>
      <c r="M109" s="76" t="s">
        <v>8</v>
      </c>
      <c r="N109" s="41" t="s">
        <v>8</v>
      </c>
      <c r="O109" s="76" t="s">
        <v>8</v>
      </c>
      <c r="P109" s="41" t="s">
        <v>8</v>
      </c>
      <c r="Q109" s="73" t="s">
        <v>3</v>
      </c>
      <c r="R109" s="47"/>
      <c r="S109" s="40" t="s">
        <v>3</v>
      </c>
      <c r="T109" s="100"/>
      <c r="U109" s="100"/>
      <c r="V109" s="57"/>
      <c r="W109" s="57"/>
      <c r="X109" s="57"/>
      <c r="Y109" s="116"/>
      <c r="Z109" s="117"/>
    </row>
    <row r="110" spans="2:26" ht="30" customHeight="1" x14ac:dyDescent="0.25">
      <c r="B110" s="6">
        <v>66</v>
      </c>
      <c r="C110" s="28"/>
      <c r="D110" s="3">
        <v>1</v>
      </c>
      <c r="E110" s="6" t="s">
        <v>140</v>
      </c>
      <c r="F110" s="2"/>
      <c r="G110" s="2">
        <v>2</v>
      </c>
      <c r="H110" s="114"/>
      <c r="I110" s="106"/>
      <c r="J110" s="11"/>
      <c r="L110" s="73" t="s">
        <v>3</v>
      </c>
      <c r="M110" s="76" t="s">
        <v>8</v>
      </c>
      <c r="N110" s="41" t="s">
        <v>8</v>
      </c>
      <c r="O110" s="76" t="s">
        <v>8</v>
      </c>
      <c r="P110" s="41" t="s">
        <v>8</v>
      </c>
      <c r="Q110" s="73" t="s">
        <v>3</v>
      </c>
      <c r="R110" s="47"/>
      <c r="S110" s="40" t="s">
        <v>3</v>
      </c>
      <c r="T110" s="100"/>
      <c r="U110" s="100"/>
      <c r="V110" s="57"/>
      <c r="W110" s="57"/>
      <c r="X110" s="57"/>
      <c r="Y110" s="116"/>
      <c r="Z110" s="117"/>
    </row>
    <row r="111" spans="2:26" ht="30" customHeight="1" x14ac:dyDescent="0.25">
      <c r="B111" s="6">
        <v>67</v>
      </c>
      <c r="C111" s="28"/>
      <c r="D111" s="3">
        <v>1</v>
      </c>
      <c r="E111" s="6" t="s">
        <v>140</v>
      </c>
      <c r="F111" s="2"/>
      <c r="G111" s="2">
        <v>2</v>
      </c>
      <c r="H111" s="114"/>
      <c r="I111" s="106"/>
      <c r="J111" s="11"/>
      <c r="L111" s="73" t="s">
        <v>3</v>
      </c>
      <c r="M111" s="76" t="s">
        <v>8</v>
      </c>
      <c r="N111" s="41" t="s">
        <v>8</v>
      </c>
      <c r="O111" s="76" t="s">
        <v>8</v>
      </c>
      <c r="P111" s="41" t="s">
        <v>8</v>
      </c>
      <c r="Q111" s="73" t="s">
        <v>3</v>
      </c>
      <c r="R111" s="47"/>
      <c r="S111" s="40" t="s">
        <v>3</v>
      </c>
      <c r="T111" s="100"/>
      <c r="U111" s="100"/>
      <c r="V111" s="57"/>
      <c r="W111" s="57"/>
      <c r="X111" s="57"/>
      <c r="Y111" s="116"/>
      <c r="Z111" s="117"/>
    </row>
    <row r="112" spans="2:26" ht="30" customHeight="1" x14ac:dyDescent="0.25">
      <c r="B112" s="6">
        <v>68</v>
      </c>
      <c r="C112" s="28"/>
      <c r="D112" s="3">
        <v>1</v>
      </c>
      <c r="E112" s="6" t="s">
        <v>140</v>
      </c>
      <c r="F112" s="2"/>
      <c r="G112" s="2">
        <v>2</v>
      </c>
      <c r="H112" s="114"/>
      <c r="I112" s="106"/>
      <c r="J112" s="11"/>
      <c r="L112" s="73" t="s">
        <v>3</v>
      </c>
      <c r="M112" s="76" t="s">
        <v>8</v>
      </c>
      <c r="N112" s="41" t="s">
        <v>8</v>
      </c>
      <c r="O112" s="76" t="s">
        <v>8</v>
      </c>
      <c r="P112" s="41" t="s">
        <v>8</v>
      </c>
      <c r="Q112" s="73" t="s">
        <v>3</v>
      </c>
      <c r="R112" s="47"/>
      <c r="S112" s="40" t="s">
        <v>3</v>
      </c>
      <c r="T112" s="100"/>
      <c r="U112" s="100"/>
      <c r="V112" s="57"/>
      <c r="W112" s="57"/>
      <c r="X112" s="57"/>
      <c r="Y112" s="116"/>
      <c r="Z112" s="117"/>
    </row>
    <row r="113" spans="2:26" ht="30" customHeight="1" x14ac:dyDescent="0.25">
      <c r="B113" s="6">
        <v>69</v>
      </c>
      <c r="C113" s="28"/>
      <c r="D113" s="3">
        <v>1</v>
      </c>
      <c r="E113" s="6" t="s">
        <v>140</v>
      </c>
      <c r="F113" s="2"/>
      <c r="G113" s="2">
        <v>2</v>
      </c>
      <c r="H113" s="114"/>
      <c r="I113" s="106"/>
      <c r="J113" s="11"/>
      <c r="L113" s="73" t="s">
        <v>3</v>
      </c>
      <c r="M113" s="76" t="s">
        <v>8</v>
      </c>
      <c r="N113" s="41" t="s">
        <v>8</v>
      </c>
      <c r="O113" s="76" t="s">
        <v>8</v>
      </c>
      <c r="P113" s="41" t="s">
        <v>8</v>
      </c>
      <c r="Q113" s="73" t="s">
        <v>3</v>
      </c>
      <c r="R113" s="47"/>
      <c r="S113" s="40" t="s">
        <v>3</v>
      </c>
      <c r="T113" s="100"/>
      <c r="U113" s="100"/>
      <c r="V113" s="57"/>
      <c r="W113" s="57"/>
      <c r="X113" s="57"/>
      <c r="Y113" s="116"/>
      <c r="Z113" s="117"/>
    </row>
    <row r="114" spans="2:26" ht="30" customHeight="1" x14ac:dyDescent="0.25">
      <c r="B114" s="6">
        <v>70</v>
      </c>
      <c r="C114" s="28"/>
      <c r="D114" s="3">
        <v>1</v>
      </c>
      <c r="E114" s="6" t="s">
        <v>140</v>
      </c>
      <c r="F114" s="2"/>
      <c r="G114" s="2">
        <v>2</v>
      </c>
      <c r="H114" s="114"/>
      <c r="I114" s="106"/>
      <c r="J114" s="11"/>
      <c r="L114" s="73" t="s">
        <v>3</v>
      </c>
      <c r="M114" s="76" t="s">
        <v>8</v>
      </c>
      <c r="N114" s="41" t="s">
        <v>8</v>
      </c>
      <c r="O114" s="76" t="s">
        <v>8</v>
      </c>
      <c r="P114" s="41" t="s">
        <v>8</v>
      </c>
      <c r="Q114" s="73" t="s">
        <v>3</v>
      </c>
      <c r="R114" s="47"/>
      <c r="S114" s="40" t="s">
        <v>3</v>
      </c>
      <c r="T114" s="100"/>
      <c r="U114" s="100"/>
      <c r="V114" s="57"/>
      <c r="W114" s="57"/>
      <c r="X114" s="57"/>
      <c r="Y114" s="116"/>
      <c r="Z114" s="117"/>
    </row>
    <row r="115" spans="2:26" ht="30" customHeight="1" x14ac:dyDescent="0.25">
      <c r="B115" s="6">
        <v>71</v>
      </c>
      <c r="C115" s="28"/>
      <c r="D115" s="3">
        <v>1</v>
      </c>
      <c r="E115" s="6" t="s">
        <v>140</v>
      </c>
      <c r="F115" s="2"/>
      <c r="G115" s="2">
        <v>2</v>
      </c>
      <c r="H115" s="114"/>
      <c r="I115" s="106"/>
      <c r="J115" s="11"/>
      <c r="L115" s="73" t="s">
        <v>3</v>
      </c>
      <c r="M115" s="76" t="s">
        <v>8</v>
      </c>
      <c r="N115" s="41" t="s">
        <v>8</v>
      </c>
      <c r="O115" s="76" t="s">
        <v>8</v>
      </c>
      <c r="P115" s="41" t="s">
        <v>8</v>
      </c>
      <c r="Q115" s="73" t="s">
        <v>3</v>
      </c>
      <c r="R115" s="47"/>
      <c r="S115" s="40" t="s">
        <v>3</v>
      </c>
      <c r="T115" s="100"/>
      <c r="U115" s="100"/>
      <c r="V115" s="57"/>
      <c r="W115" s="57"/>
      <c r="X115" s="57"/>
      <c r="Y115" s="116"/>
      <c r="Z115" s="117"/>
    </row>
    <row r="116" spans="2:26" ht="30" customHeight="1" x14ac:dyDescent="0.25">
      <c r="B116" s="6">
        <v>72</v>
      </c>
      <c r="C116" s="28"/>
      <c r="D116" s="3">
        <v>1</v>
      </c>
      <c r="E116" s="6" t="s">
        <v>140</v>
      </c>
      <c r="F116" s="2"/>
      <c r="G116" s="2">
        <v>2</v>
      </c>
      <c r="H116" s="114"/>
      <c r="I116" s="106"/>
      <c r="J116" s="11"/>
      <c r="L116" s="73" t="s">
        <v>3</v>
      </c>
      <c r="M116" s="76" t="s">
        <v>8</v>
      </c>
      <c r="N116" s="41" t="s">
        <v>8</v>
      </c>
      <c r="O116" s="76" t="s">
        <v>8</v>
      </c>
      <c r="P116" s="41" t="s">
        <v>8</v>
      </c>
      <c r="Q116" s="73" t="s">
        <v>3</v>
      </c>
      <c r="R116" s="47"/>
      <c r="S116" s="40" t="s">
        <v>3</v>
      </c>
      <c r="T116" s="100"/>
      <c r="U116" s="100"/>
      <c r="V116" s="57"/>
      <c r="W116" s="57"/>
      <c r="X116" s="57"/>
      <c r="Y116" s="116"/>
      <c r="Z116" s="117"/>
    </row>
    <row r="117" spans="2:26" ht="30" customHeight="1" x14ac:dyDescent="0.25">
      <c r="B117" s="6">
        <v>73</v>
      </c>
      <c r="C117" s="28"/>
      <c r="D117" s="3">
        <v>1</v>
      </c>
      <c r="E117" s="6" t="s">
        <v>140</v>
      </c>
      <c r="F117" s="2"/>
      <c r="G117" s="2">
        <v>2</v>
      </c>
      <c r="H117" s="114"/>
      <c r="I117" s="106"/>
      <c r="J117" s="11"/>
      <c r="L117" s="73" t="s">
        <v>3</v>
      </c>
      <c r="M117" s="76" t="s">
        <v>8</v>
      </c>
      <c r="N117" s="41" t="s">
        <v>8</v>
      </c>
      <c r="O117" s="76" t="s">
        <v>8</v>
      </c>
      <c r="P117" s="41" t="s">
        <v>8</v>
      </c>
      <c r="Q117" s="73" t="s">
        <v>3</v>
      </c>
      <c r="R117" s="47"/>
      <c r="S117" s="40" t="s">
        <v>3</v>
      </c>
      <c r="T117" s="100"/>
      <c r="U117" s="100"/>
      <c r="V117" s="57"/>
      <c r="W117" s="57"/>
      <c r="X117" s="57"/>
      <c r="Y117" s="116"/>
      <c r="Z117" s="117"/>
    </row>
    <row r="118" spans="2:26" ht="30" customHeight="1" x14ac:dyDescent="0.25">
      <c r="B118" s="6">
        <v>74</v>
      </c>
      <c r="C118" s="28"/>
      <c r="D118" s="3">
        <v>1</v>
      </c>
      <c r="E118" s="6" t="s">
        <v>140</v>
      </c>
      <c r="F118" s="2"/>
      <c r="G118" s="2">
        <v>2</v>
      </c>
      <c r="H118" s="114"/>
      <c r="I118" s="106"/>
      <c r="J118" s="11"/>
      <c r="L118" s="73" t="s">
        <v>3</v>
      </c>
      <c r="M118" s="76" t="s">
        <v>8</v>
      </c>
      <c r="N118" s="41" t="s">
        <v>8</v>
      </c>
      <c r="O118" s="76" t="s">
        <v>8</v>
      </c>
      <c r="P118" s="41" t="s">
        <v>8</v>
      </c>
      <c r="Q118" s="73" t="s">
        <v>3</v>
      </c>
      <c r="R118" s="47"/>
      <c r="S118" s="40" t="s">
        <v>3</v>
      </c>
      <c r="T118" s="100"/>
      <c r="U118" s="100"/>
      <c r="V118" s="57"/>
      <c r="W118" s="57"/>
      <c r="X118" s="57"/>
      <c r="Y118" s="116"/>
      <c r="Z118" s="117"/>
    </row>
    <row r="119" spans="2:26" ht="30" customHeight="1" x14ac:dyDescent="0.25">
      <c r="B119" s="6">
        <v>75</v>
      </c>
      <c r="C119" s="28"/>
      <c r="D119" s="3">
        <v>1</v>
      </c>
      <c r="E119" s="6" t="s">
        <v>140</v>
      </c>
      <c r="F119" s="2"/>
      <c r="G119" s="2">
        <v>2</v>
      </c>
      <c r="H119" s="114"/>
      <c r="I119" s="106"/>
      <c r="J119" s="11"/>
      <c r="L119" s="73" t="s">
        <v>3</v>
      </c>
      <c r="M119" s="76" t="s">
        <v>8</v>
      </c>
      <c r="N119" s="41" t="s">
        <v>8</v>
      </c>
      <c r="O119" s="76" t="s">
        <v>8</v>
      </c>
      <c r="P119" s="41" t="s">
        <v>8</v>
      </c>
      <c r="Q119" s="73" t="s">
        <v>3</v>
      </c>
      <c r="R119" s="47"/>
      <c r="S119" s="40" t="s">
        <v>3</v>
      </c>
      <c r="T119" s="100"/>
      <c r="U119" s="100"/>
      <c r="V119" s="57"/>
      <c r="W119" s="57"/>
      <c r="X119" s="57"/>
      <c r="Y119" s="116"/>
      <c r="Z119" s="117"/>
    </row>
    <row r="120" spans="2:26" ht="30" customHeight="1" x14ac:dyDescent="0.25">
      <c r="B120" s="6">
        <v>76</v>
      </c>
      <c r="C120" s="28"/>
      <c r="D120" s="3">
        <v>1</v>
      </c>
      <c r="E120" s="6" t="s">
        <v>140</v>
      </c>
      <c r="F120" s="2"/>
      <c r="G120" s="2">
        <v>2</v>
      </c>
      <c r="H120" s="114"/>
      <c r="I120" s="106"/>
      <c r="J120" s="11"/>
      <c r="L120" s="73" t="s">
        <v>3</v>
      </c>
      <c r="M120" s="76" t="s">
        <v>8</v>
      </c>
      <c r="N120" s="41" t="s">
        <v>8</v>
      </c>
      <c r="O120" s="76" t="s">
        <v>8</v>
      </c>
      <c r="P120" s="41" t="s">
        <v>8</v>
      </c>
      <c r="Q120" s="73" t="s">
        <v>3</v>
      </c>
      <c r="R120" s="47"/>
      <c r="S120" s="40" t="s">
        <v>3</v>
      </c>
      <c r="T120" s="100"/>
      <c r="U120" s="100"/>
      <c r="V120" s="57"/>
      <c r="W120" s="57"/>
      <c r="X120" s="57"/>
      <c r="Y120" s="116"/>
      <c r="Z120" s="117"/>
    </row>
    <row r="121" spans="2:26" ht="30" customHeight="1" x14ac:dyDescent="0.25">
      <c r="B121" s="6">
        <v>77</v>
      </c>
      <c r="C121" s="28"/>
      <c r="D121" s="3">
        <v>1</v>
      </c>
      <c r="E121" s="6" t="s">
        <v>140</v>
      </c>
      <c r="F121" s="2"/>
      <c r="G121" s="2">
        <v>2</v>
      </c>
      <c r="H121" s="114"/>
      <c r="I121" s="106"/>
      <c r="J121" s="11"/>
      <c r="L121" s="73" t="s">
        <v>3</v>
      </c>
      <c r="M121" s="76" t="s">
        <v>8</v>
      </c>
      <c r="N121" s="41" t="s">
        <v>8</v>
      </c>
      <c r="O121" s="76" t="s">
        <v>8</v>
      </c>
      <c r="P121" s="41" t="s">
        <v>8</v>
      </c>
      <c r="Q121" s="73" t="s">
        <v>3</v>
      </c>
      <c r="R121" s="47"/>
      <c r="S121" s="40" t="s">
        <v>3</v>
      </c>
      <c r="T121" s="100"/>
      <c r="U121" s="100"/>
      <c r="V121" s="57"/>
      <c r="W121" s="57"/>
      <c r="X121" s="57"/>
      <c r="Y121" s="116"/>
      <c r="Z121" s="117"/>
    </row>
    <row r="122" spans="2:26" ht="30" customHeight="1" x14ac:dyDescent="0.25">
      <c r="B122" s="6">
        <v>78</v>
      </c>
      <c r="C122" s="28"/>
      <c r="D122" s="3">
        <v>1</v>
      </c>
      <c r="E122" s="6" t="s">
        <v>140</v>
      </c>
      <c r="F122" s="2"/>
      <c r="G122" s="2">
        <v>2</v>
      </c>
      <c r="H122" s="114"/>
      <c r="I122" s="106"/>
      <c r="J122" s="11"/>
      <c r="L122" s="73" t="s">
        <v>3</v>
      </c>
      <c r="M122" s="76" t="s">
        <v>8</v>
      </c>
      <c r="N122" s="41" t="s">
        <v>8</v>
      </c>
      <c r="O122" s="76" t="s">
        <v>8</v>
      </c>
      <c r="P122" s="41" t="s">
        <v>8</v>
      </c>
      <c r="Q122" s="73" t="s">
        <v>3</v>
      </c>
      <c r="R122" s="47"/>
      <c r="S122" s="40" t="s">
        <v>3</v>
      </c>
      <c r="T122" s="100"/>
      <c r="U122" s="100"/>
      <c r="V122" s="57"/>
      <c r="W122" s="57"/>
      <c r="X122" s="57"/>
      <c r="Y122" s="116"/>
      <c r="Z122" s="117"/>
    </row>
    <row r="123" spans="2:26" ht="30" customHeight="1" x14ac:dyDescent="0.25">
      <c r="B123" s="6">
        <v>79</v>
      </c>
      <c r="C123" s="28"/>
      <c r="D123" s="3">
        <v>1</v>
      </c>
      <c r="E123" s="6" t="s">
        <v>140</v>
      </c>
      <c r="F123" s="2"/>
      <c r="G123" s="2">
        <v>2</v>
      </c>
      <c r="H123" s="114"/>
      <c r="I123" s="106"/>
      <c r="J123" s="11"/>
      <c r="L123" s="73" t="s">
        <v>3</v>
      </c>
      <c r="M123" s="76" t="s">
        <v>8</v>
      </c>
      <c r="N123" s="41" t="s">
        <v>8</v>
      </c>
      <c r="O123" s="76" t="s">
        <v>8</v>
      </c>
      <c r="P123" s="41" t="s">
        <v>8</v>
      </c>
      <c r="Q123" s="73" t="s">
        <v>3</v>
      </c>
      <c r="R123" s="47"/>
      <c r="S123" s="40" t="s">
        <v>3</v>
      </c>
      <c r="T123" s="100"/>
      <c r="U123" s="100"/>
      <c r="V123" s="57"/>
      <c r="W123" s="57"/>
      <c r="X123" s="57"/>
      <c r="Y123" s="116"/>
      <c r="Z123" s="117"/>
    </row>
    <row r="124" spans="2:26" ht="30" customHeight="1" x14ac:dyDescent="0.25">
      <c r="B124" s="6">
        <v>80</v>
      </c>
      <c r="C124" s="28"/>
      <c r="D124" s="3">
        <v>1</v>
      </c>
      <c r="E124" s="6" t="s">
        <v>140</v>
      </c>
      <c r="F124" s="2"/>
      <c r="G124" s="2">
        <v>2</v>
      </c>
      <c r="H124" s="114"/>
      <c r="I124" s="106"/>
      <c r="J124" s="11"/>
      <c r="L124" s="73" t="s">
        <v>3</v>
      </c>
      <c r="M124" s="76" t="s">
        <v>8</v>
      </c>
      <c r="N124" s="41" t="s">
        <v>8</v>
      </c>
      <c r="O124" s="76" t="s">
        <v>8</v>
      </c>
      <c r="P124" s="41" t="s">
        <v>8</v>
      </c>
      <c r="Q124" s="73" t="s">
        <v>3</v>
      </c>
      <c r="R124" s="47"/>
      <c r="S124" s="40" t="s">
        <v>3</v>
      </c>
      <c r="T124" s="100"/>
      <c r="U124" s="100"/>
      <c r="V124" s="57"/>
      <c r="W124" s="57"/>
      <c r="X124" s="57"/>
      <c r="Y124" s="116"/>
      <c r="Z124" s="117"/>
    </row>
    <row r="125" spans="2:26" ht="30" customHeight="1" x14ac:dyDescent="0.25">
      <c r="B125" s="6">
        <v>81</v>
      </c>
      <c r="C125" s="28"/>
      <c r="D125" s="3">
        <v>1</v>
      </c>
      <c r="E125" s="6" t="s">
        <v>140</v>
      </c>
      <c r="F125" s="2"/>
      <c r="G125" s="2">
        <v>2</v>
      </c>
      <c r="H125" s="114"/>
      <c r="I125" s="106"/>
      <c r="J125" s="11"/>
      <c r="L125" s="73" t="s">
        <v>3</v>
      </c>
      <c r="M125" s="76" t="s">
        <v>8</v>
      </c>
      <c r="N125" s="41" t="s">
        <v>8</v>
      </c>
      <c r="O125" s="76" t="s">
        <v>8</v>
      </c>
      <c r="P125" s="41" t="s">
        <v>8</v>
      </c>
      <c r="Q125" s="73" t="s">
        <v>3</v>
      </c>
      <c r="R125" s="47"/>
      <c r="S125" s="40" t="s">
        <v>3</v>
      </c>
      <c r="T125" s="100"/>
      <c r="U125" s="100"/>
      <c r="V125" s="57"/>
      <c r="W125" s="57"/>
      <c r="X125" s="57"/>
      <c r="Y125" s="116"/>
      <c r="Z125" s="117"/>
    </row>
    <row r="126" spans="2:26" ht="30" customHeight="1" x14ac:dyDescent="0.25">
      <c r="B126" s="6">
        <v>82</v>
      </c>
      <c r="C126" s="28"/>
      <c r="D126" s="3">
        <v>1</v>
      </c>
      <c r="E126" s="6" t="s">
        <v>140</v>
      </c>
      <c r="F126" s="2"/>
      <c r="G126" s="2">
        <v>2</v>
      </c>
      <c r="H126" s="114"/>
      <c r="I126" s="106"/>
      <c r="J126" s="11"/>
      <c r="L126" s="73" t="s">
        <v>3</v>
      </c>
      <c r="M126" s="76" t="s">
        <v>8</v>
      </c>
      <c r="N126" s="41" t="s">
        <v>8</v>
      </c>
      <c r="O126" s="76" t="s">
        <v>8</v>
      </c>
      <c r="P126" s="41" t="s">
        <v>8</v>
      </c>
      <c r="Q126" s="73" t="s">
        <v>3</v>
      </c>
      <c r="R126" s="47"/>
      <c r="S126" s="40" t="s">
        <v>3</v>
      </c>
      <c r="T126" s="100"/>
      <c r="U126" s="100"/>
      <c r="V126" s="57"/>
      <c r="W126" s="57"/>
      <c r="X126" s="57"/>
      <c r="Y126" s="116"/>
      <c r="Z126" s="117"/>
    </row>
    <row r="127" spans="2:26" ht="30" customHeight="1" x14ac:dyDescent="0.25">
      <c r="B127" s="6">
        <v>83</v>
      </c>
      <c r="C127" s="28"/>
      <c r="D127" s="3">
        <v>1</v>
      </c>
      <c r="E127" s="6" t="s">
        <v>140</v>
      </c>
      <c r="F127" s="2"/>
      <c r="G127" s="2">
        <v>2</v>
      </c>
      <c r="H127" s="114"/>
      <c r="I127" s="106"/>
      <c r="J127" s="11"/>
      <c r="L127" s="73" t="s">
        <v>3</v>
      </c>
      <c r="M127" s="76" t="s">
        <v>8</v>
      </c>
      <c r="N127" s="41" t="s">
        <v>8</v>
      </c>
      <c r="O127" s="76" t="s">
        <v>8</v>
      </c>
      <c r="P127" s="41" t="s">
        <v>8</v>
      </c>
      <c r="Q127" s="73" t="s">
        <v>3</v>
      </c>
      <c r="R127" s="47"/>
      <c r="S127" s="40" t="s">
        <v>3</v>
      </c>
      <c r="T127" s="100"/>
      <c r="U127" s="100"/>
      <c r="V127" s="57"/>
      <c r="W127" s="57"/>
      <c r="X127" s="57"/>
      <c r="Y127" s="116"/>
      <c r="Z127" s="117"/>
    </row>
    <row r="128" spans="2:26" ht="30" customHeight="1" x14ac:dyDescent="0.25">
      <c r="B128" s="6">
        <v>84</v>
      </c>
      <c r="C128" s="28"/>
      <c r="D128" s="3">
        <v>1</v>
      </c>
      <c r="E128" s="6" t="s">
        <v>140</v>
      </c>
      <c r="F128" s="2"/>
      <c r="G128" s="2">
        <v>2</v>
      </c>
      <c r="H128" s="114"/>
      <c r="I128" s="106"/>
      <c r="J128" s="11"/>
      <c r="L128" s="73" t="s">
        <v>3</v>
      </c>
      <c r="M128" s="76" t="s">
        <v>8</v>
      </c>
      <c r="N128" s="41" t="s">
        <v>8</v>
      </c>
      <c r="O128" s="76" t="s">
        <v>8</v>
      </c>
      <c r="P128" s="41" t="s">
        <v>8</v>
      </c>
      <c r="Q128" s="73" t="s">
        <v>3</v>
      </c>
      <c r="R128" s="47"/>
      <c r="S128" s="40" t="s">
        <v>3</v>
      </c>
      <c r="T128" s="100"/>
      <c r="U128" s="100"/>
      <c r="V128" s="57"/>
      <c r="W128" s="57"/>
      <c r="X128" s="57"/>
      <c r="Y128" s="116"/>
      <c r="Z128" s="117"/>
    </row>
    <row r="129" spans="2:26" ht="30" customHeight="1" x14ac:dyDescent="0.25">
      <c r="B129" s="6">
        <v>85</v>
      </c>
      <c r="C129" s="28"/>
      <c r="D129" s="3">
        <v>1</v>
      </c>
      <c r="E129" s="6" t="s">
        <v>140</v>
      </c>
      <c r="F129" s="2"/>
      <c r="G129" s="2">
        <v>2</v>
      </c>
      <c r="H129" s="114"/>
      <c r="I129" s="106"/>
      <c r="J129" s="11"/>
      <c r="L129" s="73" t="s">
        <v>3</v>
      </c>
      <c r="M129" s="76" t="s">
        <v>8</v>
      </c>
      <c r="N129" s="41" t="s">
        <v>8</v>
      </c>
      <c r="O129" s="76" t="s">
        <v>8</v>
      </c>
      <c r="P129" s="41" t="s">
        <v>8</v>
      </c>
      <c r="Q129" s="73" t="s">
        <v>3</v>
      </c>
      <c r="R129" s="47"/>
      <c r="S129" s="40" t="s">
        <v>3</v>
      </c>
      <c r="T129" s="100"/>
      <c r="U129" s="100"/>
      <c r="V129" s="57"/>
      <c r="W129" s="57"/>
      <c r="X129" s="57"/>
      <c r="Y129" s="116"/>
      <c r="Z129" s="117"/>
    </row>
    <row r="130" spans="2:26" ht="30" customHeight="1" x14ac:dyDescent="0.25">
      <c r="B130" s="6">
        <v>86</v>
      </c>
      <c r="C130" s="28"/>
      <c r="D130" s="3">
        <v>1</v>
      </c>
      <c r="E130" s="6" t="s">
        <v>140</v>
      </c>
      <c r="F130" s="2"/>
      <c r="G130" s="2">
        <v>2</v>
      </c>
      <c r="H130" s="114"/>
      <c r="I130" s="106"/>
      <c r="J130" s="11"/>
      <c r="L130" s="73" t="s">
        <v>3</v>
      </c>
      <c r="M130" s="76" t="s">
        <v>8</v>
      </c>
      <c r="N130" s="41" t="s">
        <v>8</v>
      </c>
      <c r="O130" s="76" t="s">
        <v>8</v>
      </c>
      <c r="P130" s="41" t="s">
        <v>8</v>
      </c>
      <c r="Q130" s="73" t="s">
        <v>3</v>
      </c>
      <c r="R130" s="47"/>
      <c r="S130" s="40" t="s">
        <v>3</v>
      </c>
      <c r="T130" s="100"/>
      <c r="U130" s="100"/>
      <c r="V130" s="57"/>
      <c r="W130" s="57"/>
      <c r="X130" s="57"/>
      <c r="Y130" s="116"/>
      <c r="Z130" s="117"/>
    </row>
    <row r="131" spans="2:26" ht="30" customHeight="1" x14ac:dyDescent="0.25">
      <c r="B131" s="6">
        <v>87</v>
      </c>
      <c r="C131" s="28"/>
      <c r="D131" s="3">
        <v>2</v>
      </c>
      <c r="E131" s="6" t="s">
        <v>140</v>
      </c>
      <c r="F131" s="2"/>
      <c r="G131" s="6">
        <v>2</v>
      </c>
      <c r="H131" s="114"/>
      <c r="I131" s="106"/>
      <c r="J131" s="11"/>
      <c r="L131" s="73" t="s">
        <v>3</v>
      </c>
      <c r="M131" s="76" t="s">
        <v>8</v>
      </c>
      <c r="N131" s="41" t="s">
        <v>8</v>
      </c>
      <c r="O131" s="76" t="s">
        <v>8</v>
      </c>
      <c r="P131" s="41" t="s">
        <v>8</v>
      </c>
      <c r="Q131" s="73" t="s">
        <v>3</v>
      </c>
      <c r="R131" s="47"/>
      <c r="S131" s="40" t="s">
        <v>3</v>
      </c>
      <c r="T131" s="100"/>
      <c r="U131" s="100"/>
      <c r="V131" s="57"/>
      <c r="W131" s="57"/>
      <c r="X131" s="57"/>
      <c r="Y131" s="116"/>
      <c r="Z131" s="117"/>
    </row>
    <row r="132" spans="2:26" ht="30" customHeight="1" x14ac:dyDescent="0.25">
      <c r="B132" s="6">
        <v>88</v>
      </c>
      <c r="C132" s="28"/>
      <c r="D132" s="3">
        <v>1</v>
      </c>
      <c r="E132" s="6" t="s">
        <v>140</v>
      </c>
      <c r="F132" s="2"/>
      <c r="G132" s="6">
        <v>2</v>
      </c>
      <c r="H132" s="114"/>
      <c r="I132" s="106"/>
      <c r="J132" s="11"/>
      <c r="L132" s="73" t="s">
        <v>3</v>
      </c>
      <c r="M132" s="76" t="s">
        <v>8</v>
      </c>
      <c r="N132" s="41" t="s">
        <v>8</v>
      </c>
      <c r="O132" s="76" t="s">
        <v>8</v>
      </c>
      <c r="P132" s="41" t="s">
        <v>8</v>
      </c>
      <c r="Q132" s="73" t="s">
        <v>3</v>
      </c>
      <c r="R132" s="47"/>
      <c r="S132" s="40" t="s">
        <v>3</v>
      </c>
      <c r="T132" s="100"/>
      <c r="U132" s="100"/>
      <c r="V132" s="57"/>
      <c r="W132" s="57"/>
      <c r="X132" s="57"/>
      <c r="Y132" s="116"/>
      <c r="Z132" s="117"/>
    </row>
    <row r="133" spans="2:26" ht="30" customHeight="1" x14ac:dyDescent="0.25">
      <c r="B133" s="6">
        <v>89</v>
      </c>
      <c r="C133" s="28"/>
      <c r="D133" s="3">
        <v>1</v>
      </c>
      <c r="E133" s="6" t="s">
        <v>140</v>
      </c>
      <c r="F133" s="2"/>
      <c r="G133" s="6">
        <v>2</v>
      </c>
      <c r="H133" s="114"/>
      <c r="I133" s="106"/>
      <c r="J133" s="11"/>
      <c r="L133" s="73" t="s">
        <v>3</v>
      </c>
      <c r="M133" s="76" t="s">
        <v>8</v>
      </c>
      <c r="N133" s="41" t="s">
        <v>8</v>
      </c>
      <c r="O133" s="76" t="s">
        <v>8</v>
      </c>
      <c r="P133" s="41" t="s">
        <v>8</v>
      </c>
      <c r="Q133" s="73" t="s">
        <v>3</v>
      </c>
      <c r="R133" s="47"/>
      <c r="S133" s="40" t="s">
        <v>3</v>
      </c>
      <c r="T133" s="100"/>
      <c r="U133" s="100"/>
      <c r="V133" s="57"/>
      <c r="W133" s="57"/>
      <c r="X133" s="57"/>
      <c r="Y133" s="116"/>
      <c r="Z133" s="117"/>
    </row>
    <row r="134" spans="2:26" ht="30" customHeight="1" x14ac:dyDescent="0.25">
      <c r="B134" s="6">
        <v>90</v>
      </c>
      <c r="C134" s="28"/>
      <c r="D134" s="3">
        <v>1</v>
      </c>
      <c r="E134" s="6" t="s">
        <v>140</v>
      </c>
      <c r="F134" s="2"/>
      <c r="G134" s="6">
        <v>2</v>
      </c>
      <c r="H134" s="114"/>
      <c r="I134" s="106"/>
      <c r="J134" s="11"/>
      <c r="L134" s="73" t="s">
        <v>3</v>
      </c>
      <c r="M134" s="76" t="s">
        <v>8</v>
      </c>
      <c r="N134" s="41" t="s">
        <v>8</v>
      </c>
      <c r="O134" s="76" t="s">
        <v>8</v>
      </c>
      <c r="P134" s="41" t="s">
        <v>8</v>
      </c>
      <c r="Q134" s="73" t="s">
        <v>3</v>
      </c>
      <c r="R134" s="47"/>
      <c r="S134" s="40" t="s">
        <v>3</v>
      </c>
      <c r="T134" s="100"/>
      <c r="U134" s="100"/>
      <c r="V134" s="57"/>
      <c r="W134" s="57"/>
      <c r="X134" s="57"/>
      <c r="Y134" s="116"/>
      <c r="Z134" s="117"/>
    </row>
    <row r="135" spans="2:26" ht="30" customHeight="1" x14ac:dyDescent="0.25">
      <c r="B135" s="6">
        <v>91</v>
      </c>
      <c r="C135" s="28"/>
      <c r="D135" s="3">
        <v>1</v>
      </c>
      <c r="E135" s="6" t="s">
        <v>140</v>
      </c>
      <c r="F135" s="2"/>
      <c r="G135" s="6">
        <v>2</v>
      </c>
      <c r="H135" s="114"/>
      <c r="I135" s="106"/>
      <c r="J135" s="11"/>
      <c r="L135" s="73" t="s">
        <v>3</v>
      </c>
      <c r="M135" s="76" t="s">
        <v>8</v>
      </c>
      <c r="N135" s="41" t="s">
        <v>8</v>
      </c>
      <c r="O135" s="76" t="s">
        <v>8</v>
      </c>
      <c r="P135" s="41" t="s">
        <v>8</v>
      </c>
      <c r="Q135" s="73" t="s">
        <v>3</v>
      </c>
      <c r="R135" s="47"/>
      <c r="S135" s="40" t="s">
        <v>3</v>
      </c>
      <c r="T135" s="100"/>
      <c r="U135" s="100"/>
      <c r="V135" s="57"/>
      <c r="W135" s="57"/>
      <c r="X135" s="57"/>
      <c r="Y135" s="116"/>
      <c r="Z135" s="117"/>
    </row>
    <row r="136" spans="2:26" ht="30" customHeight="1" x14ac:dyDescent="0.25">
      <c r="B136" s="6">
        <v>92</v>
      </c>
      <c r="C136" s="28"/>
      <c r="D136" s="3">
        <v>1</v>
      </c>
      <c r="E136" s="6" t="s">
        <v>140</v>
      </c>
      <c r="F136" s="2"/>
      <c r="G136" s="6">
        <v>2</v>
      </c>
      <c r="H136" s="114"/>
      <c r="I136" s="106"/>
      <c r="J136" s="11"/>
      <c r="L136" s="73" t="s">
        <v>3</v>
      </c>
      <c r="M136" s="76" t="s">
        <v>8</v>
      </c>
      <c r="N136" s="41" t="s">
        <v>8</v>
      </c>
      <c r="O136" s="76" t="s">
        <v>8</v>
      </c>
      <c r="P136" s="41" t="s">
        <v>8</v>
      </c>
      <c r="Q136" s="73" t="s">
        <v>3</v>
      </c>
      <c r="R136" s="47"/>
      <c r="S136" s="40" t="s">
        <v>3</v>
      </c>
      <c r="T136" s="100"/>
      <c r="U136" s="100"/>
      <c r="V136" s="57"/>
      <c r="W136" s="57"/>
      <c r="X136" s="57"/>
      <c r="Y136" s="116"/>
      <c r="Z136" s="117"/>
    </row>
    <row r="137" spans="2:26" ht="30" customHeight="1" x14ac:dyDescent="0.25">
      <c r="B137" s="6">
        <v>93</v>
      </c>
      <c r="C137" s="28"/>
      <c r="D137" s="3">
        <v>1</v>
      </c>
      <c r="E137" s="6" t="s">
        <v>140</v>
      </c>
      <c r="F137" s="2"/>
      <c r="G137" s="6">
        <v>2</v>
      </c>
      <c r="H137" s="114"/>
      <c r="I137" s="106"/>
      <c r="J137" s="11"/>
      <c r="L137" s="73" t="s">
        <v>3</v>
      </c>
      <c r="M137" s="76" t="s">
        <v>8</v>
      </c>
      <c r="N137" s="41" t="s">
        <v>8</v>
      </c>
      <c r="O137" s="76" t="s">
        <v>8</v>
      </c>
      <c r="P137" s="41" t="s">
        <v>8</v>
      </c>
      <c r="Q137" s="73" t="s">
        <v>3</v>
      </c>
      <c r="R137" s="47"/>
      <c r="S137" s="40" t="s">
        <v>3</v>
      </c>
      <c r="T137" s="100"/>
      <c r="U137" s="100"/>
      <c r="V137" s="57"/>
      <c r="W137" s="57"/>
      <c r="X137" s="57"/>
      <c r="Y137" s="116"/>
      <c r="Z137" s="117"/>
    </row>
    <row r="138" spans="2:26" ht="30" customHeight="1" x14ac:dyDescent="0.25">
      <c r="B138" s="6">
        <v>94</v>
      </c>
      <c r="C138" s="28"/>
      <c r="D138" s="3">
        <v>1</v>
      </c>
      <c r="E138" s="6" t="s">
        <v>140</v>
      </c>
      <c r="F138" s="2"/>
      <c r="G138" s="6">
        <v>2</v>
      </c>
      <c r="H138" s="114"/>
      <c r="I138" s="106"/>
      <c r="J138" s="11"/>
      <c r="L138" s="73" t="s">
        <v>3</v>
      </c>
      <c r="M138" s="76" t="s">
        <v>8</v>
      </c>
      <c r="N138" s="41" t="s">
        <v>8</v>
      </c>
      <c r="O138" s="76" t="s">
        <v>8</v>
      </c>
      <c r="P138" s="41" t="s">
        <v>8</v>
      </c>
      <c r="Q138" s="73" t="s">
        <v>3</v>
      </c>
      <c r="R138" s="47"/>
      <c r="S138" s="40" t="s">
        <v>3</v>
      </c>
      <c r="T138" s="100"/>
      <c r="U138" s="100"/>
      <c r="V138" s="57"/>
      <c r="W138" s="57"/>
      <c r="X138" s="57"/>
      <c r="Y138" s="116"/>
      <c r="Z138" s="117"/>
    </row>
    <row r="139" spans="2:26" ht="30" customHeight="1" x14ac:dyDescent="0.25">
      <c r="B139" s="6">
        <v>95</v>
      </c>
      <c r="C139" s="28" t="s">
        <v>1</v>
      </c>
      <c r="D139" s="3">
        <v>20</v>
      </c>
      <c r="E139" s="6" t="s">
        <v>140</v>
      </c>
      <c r="F139" s="6" t="s">
        <v>3</v>
      </c>
      <c r="G139" s="2">
        <v>2</v>
      </c>
      <c r="H139" s="114" t="s">
        <v>7</v>
      </c>
      <c r="I139" s="106"/>
      <c r="J139" s="4" t="s">
        <v>134</v>
      </c>
      <c r="L139" s="40" t="s">
        <v>7</v>
      </c>
      <c r="M139" s="40" t="s">
        <v>7</v>
      </c>
      <c r="N139" s="41" t="s">
        <v>8</v>
      </c>
      <c r="O139" s="40" t="s">
        <v>7</v>
      </c>
      <c r="P139" s="41" t="s">
        <v>8</v>
      </c>
      <c r="Q139" s="73" t="s">
        <v>3</v>
      </c>
      <c r="R139" s="47"/>
      <c r="S139" s="42" t="s">
        <v>3</v>
      </c>
      <c r="T139" s="65" t="s">
        <v>170</v>
      </c>
      <c r="U139" s="67" t="s">
        <v>169</v>
      </c>
      <c r="V139" s="58" t="s">
        <v>46</v>
      </c>
      <c r="W139" s="58"/>
      <c r="X139" s="58"/>
      <c r="Y139" s="17">
        <v>0</v>
      </c>
      <c r="Z139" s="125"/>
    </row>
    <row r="140" spans="2:26" ht="30" customHeight="1" x14ac:dyDescent="0.25">
      <c r="B140" s="6">
        <v>96</v>
      </c>
      <c r="C140" s="28" t="s">
        <v>1</v>
      </c>
      <c r="D140" s="3">
        <v>15</v>
      </c>
      <c r="E140" s="6" t="s">
        <v>140</v>
      </c>
      <c r="F140" s="6" t="s">
        <v>3</v>
      </c>
      <c r="G140" s="2">
        <v>2</v>
      </c>
      <c r="H140" s="114" t="s">
        <v>7</v>
      </c>
      <c r="I140" s="106"/>
      <c r="J140" s="4" t="s">
        <v>134</v>
      </c>
      <c r="L140" s="40" t="s">
        <v>7</v>
      </c>
      <c r="M140" s="40" t="s">
        <v>7</v>
      </c>
      <c r="N140" s="41" t="s">
        <v>8</v>
      </c>
      <c r="O140" s="40" t="s">
        <v>7</v>
      </c>
      <c r="P140" s="41" t="s">
        <v>8</v>
      </c>
      <c r="Q140" s="73" t="s">
        <v>3</v>
      </c>
      <c r="R140" s="47"/>
      <c r="S140" s="42" t="s">
        <v>3</v>
      </c>
      <c r="T140" s="65" t="s">
        <v>170</v>
      </c>
      <c r="U140" s="67" t="s">
        <v>169</v>
      </c>
      <c r="V140" s="58" t="s">
        <v>46</v>
      </c>
      <c r="W140" s="58"/>
      <c r="X140" s="58"/>
      <c r="Y140" s="17">
        <v>0</v>
      </c>
      <c r="Z140" s="125"/>
    </row>
    <row r="141" spans="2:26" ht="22.5" customHeight="1" x14ac:dyDescent="0.25">
      <c r="B141" s="6">
        <v>97</v>
      </c>
      <c r="C141" s="28" t="s">
        <v>1</v>
      </c>
      <c r="D141" s="5">
        <v>8</v>
      </c>
      <c r="E141" s="107" t="s">
        <v>108</v>
      </c>
      <c r="F141" s="6" t="s">
        <v>3</v>
      </c>
      <c r="G141" s="2">
        <v>2</v>
      </c>
      <c r="H141" s="114" t="s">
        <v>7</v>
      </c>
      <c r="I141" s="106"/>
      <c r="J141" s="49" t="s">
        <v>52</v>
      </c>
      <c r="K141" s="90"/>
      <c r="L141" s="73" t="s">
        <v>3</v>
      </c>
      <c r="M141" s="76" t="s">
        <v>8</v>
      </c>
      <c r="N141" s="41" t="s">
        <v>8</v>
      </c>
      <c r="O141" s="76" t="s">
        <v>8</v>
      </c>
      <c r="P141" s="41" t="s">
        <v>8</v>
      </c>
      <c r="Q141" s="73" t="s">
        <v>3</v>
      </c>
      <c r="R141" s="47"/>
      <c r="S141" s="42" t="s">
        <v>3</v>
      </c>
      <c r="T141" s="100"/>
      <c r="U141" s="40" t="s">
        <v>164</v>
      </c>
      <c r="V141" s="56" t="s">
        <v>47</v>
      </c>
      <c r="W141" s="56"/>
      <c r="X141" s="56"/>
      <c r="Y141" s="32">
        <v>0</v>
      </c>
      <c r="Z141" s="117"/>
    </row>
    <row r="142" spans="2:26" ht="22.5" customHeight="1" x14ac:dyDescent="0.25">
      <c r="B142" s="6">
        <v>98</v>
      </c>
      <c r="C142" s="28" t="s">
        <v>1</v>
      </c>
      <c r="D142" s="5">
        <v>6</v>
      </c>
      <c r="E142" s="107" t="s">
        <v>108</v>
      </c>
      <c r="F142" s="6" t="s">
        <v>3</v>
      </c>
      <c r="G142" s="2">
        <v>2</v>
      </c>
      <c r="H142" s="114" t="s">
        <v>7</v>
      </c>
      <c r="I142" s="106"/>
      <c r="J142" s="49" t="s">
        <v>51</v>
      </c>
      <c r="K142" s="90"/>
      <c r="L142" s="73" t="s">
        <v>3</v>
      </c>
      <c r="M142" s="76" t="s">
        <v>8</v>
      </c>
      <c r="N142" s="41" t="s">
        <v>8</v>
      </c>
      <c r="O142" s="76" t="s">
        <v>8</v>
      </c>
      <c r="P142" s="41" t="s">
        <v>8</v>
      </c>
      <c r="Q142" s="73" t="s">
        <v>3</v>
      </c>
      <c r="R142" s="47"/>
      <c r="S142" s="42" t="s">
        <v>3</v>
      </c>
      <c r="T142" s="100"/>
      <c r="U142" s="40" t="s">
        <v>164</v>
      </c>
      <c r="V142" s="56" t="s">
        <v>47</v>
      </c>
      <c r="W142" s="56"/>
      <c r="X142" s="56"/>
      <c r="Y142" s="32">
        <v>0</v>
      </c>
      <c r="Z142" s="117"/>
    </row>
    <row r="143" spans="2:26" ht="22.5" customHeight="1" x14ac:dyDescent="0.25">
      <c r="B143" s="6">
        <v>99</v>
      </c>
      <c r="C143" s="28" t="s">
        <v>1</v>
      </c>
      <c r="D143" s="5">
        <v>14</v>
      </c>
      <c r="E143" s="6" t="s">
        <v>140</v>
      </c>
      <c r="F143" s="6" t="s">
        <v>3</v>
      </c>
      <c r="G143" s="2">
        <v>2</v>
      </c>
      <c r="H143" s="114" t="s">
        <v>7</v>
      </c>
      <c r="I143" s="106"/>
      <c r="J143" s="49" t="s">
        <v>50</v>
      </c>
      <c r="K143" s="90"/>
      <c r="L143" s="73" t="s">
        <v>3</v>
      </c>
      <c r="M143" s="76" t="s">
        <v>8</v>
      </c>
      <c r="N143" s="41" t="s">
        <v>8</v>
      </c>
      <c r="O143" s="76" t="s">
        <v>8</v>
      </c>
      <c r="P143" s="41" t="s">
        <v>8</v>
      </c>
      <c r="Q143" s="73" t="s">
        <v>3</v>
      </c>
      <c r="R143" s="47"/>
      <c r="S143" s="42" t="s">
        <v>3</v>
      </c>
      <c r="T143" s="100"/>
      <c r="U143" s="40" t="s">
        <v>164</v>
      </c>
      <c r="V143" s="56" t="s">
        <v>47</v>
      </c>
      <c r="W143" s="56"/>
      <c r="X143" s="56"/>
      <c r="Y143" s="32">
        <v>0</v>
      </c>
      <c r="Z143" s="117"/>
    </row>
    <row r="144" spans="2:26" ht="22.5" customHeight="1" x14ac:dyDescent="0.25">
      <c r="B144" s="6">
        <v>100</v>
      </c>
      <c r="C144" s="28" t="s">
        <v>1</v>
      </c>
      <c r="D144" s="5">
        <v>14</v>
      </c>
      <c r="E144" s="6" t="s">
        <v>140</v>
      </c>
      <c r="F144" s="6" t="s">
        <v>3</v>
      </c>
      <c r="G144" s="2">
        <v>2</v>
      </c>
      <c r="H144" s="114" t="s">
        <v>7</v>
      </c>
      <c r="I144" s="106"/>
      <c r="J144" s="49" t="s">
        <v>49</v>
      </c>
      <c r="K144" s="90"/>
      <c r="L144" s="73" t="s">
        <v>3</v>
      </c>
      <c r="M144" s="76" t="s">
        <v>8</v>
      </c>
      <c r="N144" s="41" t="s">
        <v>8</v>
      </c>
      <c r="O144" s="76" t="s">
        <v>8</v>
      </c>
      <c r="P144" s="41" t="s">
        <v>8</v>
      </c>
      <c r="Q144" s="73" t="s">
        <v>3</v>
      </c>
      <c r="R144" s="47"/>
      <c r="S144" s="42" t="s">
        <v>3</v>
      </c>
      <c r="T144" s="100"/>
      <c r="U144" s="40" t="s">
        <v>164</v>
      </c>
      <c r="V144" s="56" t="s">
        <v>47</v>
      </c>
      <c r="W144" s="56"/>
      <c r="X144" s="56"/>
      <c r="Y144" s="32">
        <v>0</v>
      </c>
      <c r="Z144" s="117"/>
    </row>
    <row r="145" spans="2:26" ht="22.5" customHeight="1" x14ac:dyDescent="0.25">
      <c r="B145" s="6">
        <v>101</v>
      </c>
      <c r="C145" s="28" t="s">
        <v>1</v>
      </c>
      <c r="D145" s="3">
        <v>14</v>
      </c>
      <c r="E145" s="6" t="s">
        <v>140</v>
      </c>
      <c r="F145" s="6" t="s">
        <v>3</v>
      </c>
      <c r="G145" s="2">
        <v>2</v>
      </c>
      <c r="H145" s="114" t="s">
        <v>7</v>
      </c>
      <c r="I145" s="106"/>
      <c r="J145" s="49" t="s">
        <v>49</v>
      </c>
      <c r="L145" s="73" t="s">
        <v>3</v>
      </c>
      <c r="M145" s="76" t="s">
        <v>8</v>
      </c>
      <c r="N145" s="41" t="s">
        <v>8</v>
      </c>
      <c r="O145" s="76" t="s">
        <v>8</v>
      </c>
      <c r="P145" s="41" t="s">
        <v>8</v>
      </c>
      <c r="Q145" s="73" t="s">
        <v>3</v>
      </c>
      <c r="R145" s="47"/>
      <c r="S145" s="42" t="s">
        <v>3</v>
      </c>
      <c r="T145" s="100"/>
      <c r="U145" s="40" t="s">
        <v>164</v>
      </c>
      <c r="V145" s="56" t="s">
        <v>47</v>
      </c>
      <c r="W145" s="56"/>
      <c r="X145" s="56"/>
      <c r="Y145" s="32">
        <v>0</v>
      </c>
      <c r="Z145" s="117"/>
    </row>
    <row r="146" spans="2:26" ht="22.5" customHeight="1" x14ac:dyDescent="0.25">
      <c r="B146" s="6">
        <v>102</v>
      </c>
      <c r="C146" s="28" t="s">
        <v>1</v>
      </c>
      <c r="D146" s="3">
        <v>14</v>
      </c>
      <c r="E146" s="6" t="s">
        <v>140</v>
      </c>
      <c r="F146" s="6" t="s">
        <v>3</v>
      </c>
      <c r="G146" s="2">
        <v>2</v>
      </c>
      <c r="H146" s="114" t="s">
        <v>7</v>
      </c>
      <c r="I146" s="106"/>
      <c r="J146" s="49" t="s">
        <v>49</v>
      </c>
      <c r="L146" s="73" t="s">
        <v>3</v>
      </c>
      <c r="M146" s="76" t="s">
        <v>8</v>
      </c>
      <c r="N146" s="41" t="s">
        <v>8</v>
      </c>
      <c r="O146" s="76" t="s">
        <v>8</v>
      </c>
      <c r="P146" s="41" t="s">
        <v>8</v>
      </c>
      <c r="Q146" s="73" t="s">
        <v>3</v>
      </c>
      <c r="R146" s="47"/>
      <c r="S146" s="42" t="s">
        <v>3</v>
      </c>
      <c r="T146" s="100"/>
      <c r="U146" s="40" t="s">
        <v>164</v>
      </c>
      <c r="V146" s="56" t="s">
        <v>47</v>
      </c>
      <c r="W146" s="56"/>
      <c r="X146" s="56"/>
      <c r="Y146" s="32">
        <v>0</v>
      </c>
      <c r="Z146" s="117"/>
    </row>
    <row r="147" spans="2:26" ht="22.5" customHeight="1" x14ac:dyDescent="0.25">
      <c r="B147" s="6">
        <v>103</v>
      </c>
      <c r="C147" s="28" t="s">
        <v>1</v>
      </c>
      <c r="D147" s="3">
        <v>14</v>
      </c>
      <c r="E147" s="6" t="s">
        <v>140</v>
      </c>
      <c r="F147" s="6" t="s">
        <v>3</v>
      </c>
      <c r="G147" s="2">
        <v>2</v>
      </c>
      <c r="H147" s="114" t="s">
        <v>7</v>
      </c>
      <c r="I147" s="106"/>
      <c r="J147" s="49" t="s">
        <v>49</v>
      </c>
      <c r="L147" s="73" t="s">
        <v>3</v>
      </c>
      <c r="M147" s="76" t="s">
        <v>8</v>
      </c>
      <c r="N147" s="41" t="s">
        <v>8</v>
      </c>
      <c r="O147" s="76" t="s">
        <v>8</v>
      </c>
      <c r="P147" s="41" t="s">
        <v>8</v>
      </c>
      <c r="Q147" s="73" t="s">
        <v>3</v>
      </c>
      <c r="R147" s="47"/>
      <c r="S147" s="42" t="s">
        <v>3</v>
      </c>
      <c r="T147" s="100"/>
      <c r="U147" s="40" t="s">
        <v>164</v>
      </c>
      <c r="V147" s="56" t="s">
        <v>47</v>
      </c>
      <c r="W147" s="56"/>
      <c r="X147" s="56"/>
      <c r="Y147" s="32">
        <v>0</v>
      </c>
      <c r="Z147" s="117"/>
    </row>
    <row r="148" spans="2:26" ht="22.5" customHeight="1" x14ac:dyDescent="0.25">
      <c r="B148" s="6">
        <v>104</v>
      </c>
      <c r="C148" s="28" t="s">
        <v>1</v>
      </c>
      <c r="D148" s="3">
        <v>14</v>
      </c>
      <c r="E148" s="6" t="s">
        <v>140</v>
      </c>
      <c r="F148" s="6" t="s">
        <v>3</v>
      </c>
      <c r="G148" s="2">
        <v>2</v>
      </c>
      <c r="H148" s="114" t="s">
        <v>7</v>
      </c>
      <c r="I148" s="106"/>
      <c r="J148" s="49" t="s">
        <v>49</v>
      </c>
      <c r="L148" s="73" t="s">
        <v>3</v>
      </c>
      <c r="M148" s="76" t="s">
        <v>8</v>
      </c>
      <c r="N148" s="41" t="s">
        <v>8</v>
      </c>
      <c r="O148" s="76" t="s">
        <v>8</v>
      </c>
      <c r="P148" s="41" t="s">
        <v>8</v>
      </c>
      <c r="Q148" s="73" t="s">
        <v>3</v>
      </c>
      <c r="R148" s="47"/>
      <c r="S148" s="42" t="s">
        <v>3</v>
      </c>
      <c r="T148" s="100"/>
      <c r="U148" s="40" t="s">
        <v>164</v>
      </c>
      <c r="V148" s="56" t="s">
        <v>47</v>
      </c>
      <c r="W148" s="56"/>
      <c r="X148" s="56"/>
      <c r="Y148" s="32">
        <v>0</v>
      </c>
      <c r="Z148" s="117"/>
    </row>
    <row r="149" spans="2:26" ht="22.5" customHeight="1" x14ac:dyDescent="0.25">
      <c r="B149" s="6">
        <v>105</v>
      </c>
      <c r="C149" s="28" t="s">
        <v>1</v>
      </c>
      <c r="D149" s="3">
        <v>14</v>
      </c>
      <c r="E149" s="6" t="s">
        <v>140</v>
      </c>
      <c r="F149" s="6" t="s">
        <v>3</v>
      </c>
      <c r="G149" s="2">
        <v>2</v>
      </c>
      <c r="H149" s="114" t="s">
        <v>7</v>
      </c>
      <c r="I149" s="106"/>
      <c r="J149" s="49" t="s">
        <v>49</v>
      </c>
      <c r="L149" s="73" t="s">
        <v>3</v>
      </c>
      <c r="M149" s="76" t="s">
        <v>8</v>
      </c>
      <c r="N149" s="41" t="s">
        <v>8</v>
      </c>
      <c r="O149" s="76" t="s">
        <v>8</v>
      </c>
      <c r="P149" s="41" t="s">
        <v>8</v>
      </c>
      <c r="Q149" s="73" t="s">
        <v>3</v>
      </c>
      <c r="R149" s="47"/>
      <c r="S149" s="42" t="s">
        <v>3</v>
      </c>
      <c r="T149" s="100"/>
      <c r="U149" s="40" t="s">
        <v>164</v>
      </c>
      <c r="V149" s="56" t="s">
        <v>47</v>
      </c>
      <c r="W149" s="56"/>
      <c r="X149" s="56"/>
      <c r="Y149" s="32">
        <v>0</v>
      </c>
      <c r="Z149" s="117"/>
    </row>
    <row r="150" spans="2:26" ht="22.5" customHeight="1" x14ac:dyDescent="0.25">
      <c r="B150" s="6">
        <v>106</v>
      </c>
      <c r="C150" s="28" t="s">
        <v>1</v>
      </c>
      <c r="D150" s="3">
        <v>14</v>
      </c>
      <c r="E150" s="6" t="s">
        <v>140</v>
      </c>
      <c r="F150" s="6" t="s">
        <v>3</v>
      </c>
      <c r="G150" s="2">
        <v>2</v>
      </c>
      <c r="H150" s="114" t="s">
        <v>7</v>
      </c>
      <c r="I150" s="106"/>
      <c r="J150" s="49" t="s">
        <v>49</v>
      </c>
      <c r="L150" s="73" t="s">
        <v>3</v>
      </c>
      <c r="M150" s="76" t="s">
        <v>8</v>
      </c>
      <c r="N150" s="41" t="s">
        <v>8</v>
      </c>
      <c r="O150" s="76" t="s">
        <v>8</v>
      </c>
      <c r="P150" s="41" t="s">
        <v>8</v>
      </c>
      <c r="Q150" s="73" t="s">
        <v>3</v>
      </c>
      <c r="R150" s="47"/>
      <c r="S150" s="42" t="s">
        <v>3</v>
      </c>
      <c r="T150" s="100"/>
      <c r="U150" s="40" t="s">
        <v>164</v>
      </c>
      <c r="V150" s="56" t="s">
        <v>47</v>
      </c>
      <c r="W150" s="56"/>
      <c r="X150" s="56"/>
      <c r="Y150" s="32">
        <v>0</v>
      </c>
      <c r="Z150" s="117"/>
    </row>
    <row r="151" spans="2:26" ht="22.5" customHeight="1" x14ac:dyDescent="0.25">
      <c r="B151" s="6">
        <v>107</v>
      </c>
      <c r="C151" s="28" t="s">
        <v>1</v>
      </c>
      <c r="D151" s="3">
        <v>14</v>
      </c>
      <c r="E151" s="6" t="s">
        <v>140</v>
      </c>
      <c r="F151" s="6" t="s">
        <v>3</v>
      </c>
      <c r="G151" s="2">
        <v>2</v>
      </c>
      <c r="H151" s="114" t="s">
        <v>7</v>
      </c>
      <c r="I151" s="106"/>
      <c r="J151" s="49" t="s">
        <v>49</v>
      </c>
      <c r="L151" s="73" t="s">
        <v>3</v>
      </c>
      <c r="M151" s="76" t="s">
        <v>8</v>
      </c>
      <c r="N151" s="41" t="s">
        <v>8</v>
      </c>
      <c r="O151" s="76" t="s">
        <v>8</v>
      </c>
      <c r="P151" s="41" t="s">
        <v>8</v>
      </c>
      <c r="Q151" s="73" t="s">
        <v>3</v>
      </c>
      <c r="R151" s="47"/>
      <c r="S151" s="42" t="s">
        <v>3</v>
      </c>
      <c r="T151" s="100"/>
      <c r="U151" s="40" t="s">
        <v>164</v>
      </c>
      <c r="V151" s="56" t="s">
        <v>47</v>
      </c>
      <c r="W151" s="56"/>
      <c r="X151" s="56"/>
      <c r="Y151" s="32">
        <v>0</v>
      </c>
      <c r="Z151" s="117"/>
    </row>
    <row r="152" spans="2:26" ht="22.5" customHeight="1" x14ac:dyDescent="0.25">
      <c r="B152" s="6">
        <v>108</v>
      </c>
      <c r="C152" s="28" t="s">
        <v>1</v>
      </c>
      <c r="D152" s="3">
        <v>14</v>
      </c>
      <c r="E152" s="6" t="s">
        <v>140</v>
      </c>
      <c r="F152" s="6" t="s">
        <v>3</v>
      </c>
      <c r="G152" s="2">
        <v>2</v>
      </c>
      <c r="H152" s="114" t="s">
        <v>7</v>
      </c>
      <c r="I152" s="106"/>
      <c r="J152" s="49" t="s">
        <v>49</v>
      </c>
      <c r="L152" s="73" t="s">
        <v>3</v>
      </c>
      <c r="M152" s="76" t="s">
        <v>8</v>
      </c>
      <c r="N152" s="41" t="s">
        <v>8</v>
      </c>
      <c r="O152" s="76" t="s">
        <v>8</v>
      </c>
      <c r="P152" s="41" t="s">
        <v>8</v>
      </c>
      <c r="Q152" s="73" t="s">
        <v>3</v>
      </c>
      <c r="R152" s="47"/>
      <c r="S152" s="42" t="s">
        <v>3</v>
      </c>
      <c r="T152" s="100"/>
      <c r="U152" s="40" t="s">
        <v>164</v>
      </c>
      <c r="V152" s="56" t="s">
        <v>47</v>
      </c>
      <c r="W152" s="56"/>
      <c r="X152" s="56"/>
      <c r="Y152" s="32">
        <v>0</v>
      </c>
      <c r="Z152" s="117"/>
    </row>
    <row r="153" spans="2:26" ht="22.5" customHeight="1" x14ac:dyDescent="0.25">
      <c r="B153" s="6">
        <v>109</v>
      </c>
      <c r="C153" s="28" t="s">
        <v>1</v>
      </c>
      <c r="D153" s="3">
        <v>14</v>
      </c>
      <c r="E153" s="6" t="s">
        <v>140</v>
      </c>
      <c r="F153" s="6" t="s">
        <v>3</v>
      </c>
      <c r="G153" s="2">
        <v>2</v>
      </c>
      <c r="H153" s="114" t="s">
        <v>7</v>
      </c>
      <c r="I153" s="106"/>
      <c r="J153" s="49" t="s">
        <v>49</v>
      </c>
      <c r="L153" s="73" t="s">
        <v>3</v>
      </c>
      <c r="M153" s="76" t="s">
        <v>8</v>
      </c>
      <c r="N153" s="41" t="s">
        <v>8</v>
      </c>
      <c r="O153" s="76" t="s">
        <v>8</v>
      </c>
      <c r="P153" s="41" t="s">
        <v>8</v>
      </c>
      <c r="Q153" s="73" t="s">
        <v>3</v>
      </c>
      <c r="R153" s="47"/>
      <c r="S153" s="42" t="s">
        <v>3</v>
      </c>
      <c r="T153" s="100"/>
      <c r="U153" s="40" t="s">
        <v>164</v>
      </c>
      <c r="V153" s="56" t="s">
        <v>47</v>
      </c>
      <c r="W153" s="56"/>
      <c r="X153" s="56"/>
      <c r="Y153" s="32">
        <v>0</v>
      </c>
      <c r="Z153" s="117"/>
    </row>
    <row r="154" spans="2:26" ht="22.5" customHeight="1" x14ac:dyDescent="0.25">
      <c r="B154" s="6">
        <v>110</v>
      </c>
      <c r="C154" s="28" t="s">
        <v>1</v>
      </c>
      <c r="D154" s="3">
        <v>14</v>
      </c>
      <c r="E154" s="6" t="s">
        <v>140</v>
      </c>
      <c r="F154" s="6" t="s">
        <v>3</v>
      </c>
      <c r="G154" s="2">
        <v>2</v>
      </c>
      <c r="H154" s="114" t="s">
        <v>7</v>
      </c>
      <c r="I154" s="106"/>
      <c r="J154" s="49" t="s">
        <v>49</v>
      </c>
      <c r="L154" s="73" t="s">
        <v>3</v>
      </c>
      <c r="M154" s="76" t="s">
        <v>8</v>
      </c>
      <c r="N154" s="41" t="s">
        <v>8</v>
      </c>
      <c r="O154" s="76" t="s">
        <v>8</v>
      </c>
      <c r="P154" s="41" t="s">
        <v>8</v>
      </c>
      <c r="Q154" s="73" t="s">
        <v>3</v>
      </c>
      <c r="R154" s="47"/>
      <c r="S154" s="42" t="s">
        <v>3</v>
      </c>
      <c r="T154" s="100"/>
      <c r="U154" s="40" t="s">
        <v>164</v>
      </c>
      <c r="V154" s="56" t="s">
        <v>47</v>
      </c>
      <c r="W154" s="56"/>
      <c r="X154" s="56"/>
      <c r="Y154" s="32">
        <v>0</v>
      </c>
      <c r="Z154" s="117"/>
    </row>
    <row r="155" spans="2:26" ht="22.5" customHeight="1" x14ac:dyDescent="0.25">
      <c r="B155" s="6">
        <v>111</v>
      </c>
      <c r="C155" s="28" t="s">
        <v>1</v>
      </c>
      <c r="D155" s="3">
        <v>14</v>
      </c>
      <c r="E155" s="6" t="s">
        <v>140</v>
      </c>
      <c r="F155" s="6" t="s">
        <v>3</v>
      </c>
      <c r="G155" s="2">
        <v>2</v>
      </c>
      <c r="H155" s="114" t="s">
        <v>7</v>
      </c>
      <c r="I155" s="106"/>
      <c r="J155" s="49" t="s">
        <v>49</v>
      </c>
      <c r="L155" s="76" t="s">
        <v>7</v>
      </c>
      <c r="M155" s="76" t="s">
        <v>3</v>
      </c>
      <c r="N155" s="41" t="s">
        <v>8</v>
      </c>
      <c r="O155" s="76" t="s">
        <v>8</v>
      </c>
      <c r="P155" s="41" t="s">
        <v>8</v>
      </c>
      <c r="Q155" s="73" t="s">
        <v>3</v>
      </c>
      <c r="R155" s="47"/>
      <c r="S155" s="42" t="s">
        <v>3</v>
      </c>
      <c r="T155" s="100"/>
      <c r="U155" s="40" t="s">
        <v>164</v>
      </c>
      <c r="V155" s="56" t="s">
        <v>47</v>
      </c>
      <c r="W155" s="56"/>
      <c r="X155" s="56"/>
      <c r="Y155" s="32">
        <v>0</v>
      </c>
      <c r="Z155" s="117"/>
    </row>
    <row r="156" spans="2:26" ht="22.5" customHeight="1" x14ac:dyDescent="0.25">
      <c r="B156" s="6">
        <v>112</v>
      </c>
      <c r="C156" s="28" t="s">
        <v>1</v>
      </c>
      <c r="D156" s="3">
        <v>14</v>
      </c>
      <c r="E156" s="6" t="s">
        <v>140</v>
      </c>
      <c r="F156" s="6" t="s">
        <v>3</v>
      </c>
      <c r="G156" s="2">
        <v>2</v>
      </c>
      <c r="H156" s="114" t="s">
        <v>7</v>
      </c>
      <c r="I156" s="106"/>
      <c r="J156" s="49" t="s">
        <v>49</v>
      </c>
      <c r="L156" s="76" t="s">
        <v>7</v>
      </c>
      <c r="M156" s="76" t="s">
        <v>3</v>
      </c>
      <c r="N156" s="41" t="s">
        <v>8</v>
      </c>
      <c r="O156" s="76" t="s">
        <v>8</v>
      </c>
      <c r="P156" s="41" t="s">
        <v>8</v>
      </c>
      <c r="Q156" s="73" t="s">
        <v>3</v>
      </c>
      <c r="R156" s="47"/>
      <c r="S156" s="42" t="s">
        <v>3</v>
      </c>
      <c r="T156" s="100"/>
      <c r="U156" s="40" t="s">
        <v>164</v>
      </c>
      <c r="V156" s="56" t="s">
        <v>47</v>
      </c>
      <c r="W156" s="56"/>
      <c r="X156" s="56"/>
      <c r="Y156" s="32">
        <v>0</v>
      </c>
      <c r="Z156" s="117"/>
    </row>
    <row r="157" spans="2:26" ht="22.5" customHeight="1" x14ac:dyDescent="0.25">
      <c r="B157" s="6">
        <v>113</v>
      </c>
      <c r="C157" s="28" t="s">
        <v>1</v>
      </c>
      <c r="D157" s="3">
        <v>14</v>
      </c>
      <c r="E157" s="6" t="s">
        <v>140</v>
      </c>
      <c r="F157" s="6" t="s">
        <v>3</v>
      </c>
      <c r="G157" s="2">
        <v>2</v>
      </c>
      <c r="H157" s="114" t="s">
        <v>7</v>
      </c>
      <c r="I157" s="106"/>
      <c r="J157" s="49" t="s">
        <v>49</v>
      </c>
      <c r="L157" s="76" t="s">
        <v>7</v>
      </c>
      <c r="M157" s="76" t="s">
        <v>3</v>
      </c>
      <c r="N157" s="41" t="s">
        <v>8</v>
      </c>
      <c r="O157" s="76" t="s">
        <v>8</v>
      </c>
      <c r="P157" s="41" t="s">
        <v>8</v>
      </c>
      <c r="Q157" s="73" t="s">
        <v>3</v>
      </c>
      <c r="R157" s="47"/>
      <c r="S157" s="42" t="s">
        <v>3</v>
      </c>
      <c r="T157" s="100"/>
      <c r="U157" s="40" t="s">
        <v>164</v>
      </c>
      <c r="V157" s="56" t="s">
        <v>47</v>
      </c>
      <c r="W157" s="56"/>
      <c r="X157" s="56"/>
      <c r="Y157" s="32">
        <v>0</v>
      </c>
      <c r="Z157" s="117"/>
    </row>
    <row r="158" spans="2:26" ht="22.5" customHeight="1" x14ac:dyDescent="0.25">
      <c r="B158" s="6">
        <v>114</v>
      </c>
      <c r="C158" s="28" t="s">
        <v>1</v>
      </c>
      <c r="D158" s="3">
        <v>14</v>
      </c>
      <c r="E158" s="6" t="s">
        <v>140</v>
      </c>
      <c r="F158" s="6" t="s">
        <v>3</v>
      </c>
      <c r="G158" s="2">
        <v>2</v>
      </c>
      <c r="H158" s="114" t="s">
        <v>7</v>
      </c>
      <c r="I158" s="106"/>
      <c r="J158" s="49" t="s">
        <v>49</v>
      </c>
      <c r="L158" s="76" t="s">
        <v>7</v>
      </c>
      <c r="M158" s="76" t="s">
        <v>3</v>
      </c>
      <c r="N158" s="41" t="s">
        <v>8</v>
      </c>
      <c r="O158" s="76" t="s">
        <v>8</v>
      </c>
      <c r="P158" s="41" t="s">
        <v>8</v>
      </c>
      <c r="Q158" s="73" t="s">
        <v>3</v>
      </c>
      <c r="R158" s="47"/>
      <c r="S158" s="42" t="s">
        <v>3</v>
      </c>
      <c r="T158" s="100"/>
      <c r="U158" s="40" t="s">
        <v>164</v>
      </c>
      <c r="V158" s="56" t="s">
        <v>47</v>
      </c>
      <c r="W158" s="56"/>
      <c r="X158" s="56"/>
      <c r="Y158" s="32">
        <v>0</v>
      </c>
      <c r="Z158" s="117"/>
    </row>
    <row r="159" spans="2:26" ht="22.5" customHeight="1" x14ac:dyDescent="0.25">
      <c r="B159" s="6">
        <v>115</v>
      </c>
      <c r="C159" s="28" t="s">
        <v>1</v>
      </c>
      <c r="D159" s="3">
        <v>14</v>
      </c>
      <c r="E159" s="6" t="s">
        <v>140</v>
      </c>
      <c r="F159" s="6" t="s">
        <v>3</v>
      </c>
      <c r="G159" s="2">
        <v>2</v>
      </c>
      <c r="H159" s="114" t="s">
        <v>7</v>
      </c>
      <c r="I159" s="106"/>
      <c r="J159" s="49" t="s">
        <v>49</v>
      </c>
      <c r="L159" s="76" t="s">
        <v>7</v>
      </c>
      <c r="M159" s="76" t="s">
        <v>3</v>
      </c>
      <c r="N159" s="41" t="s">
        <v>8</v>
      </c>
      <c r="O159" s="76" t="s">
        <v>8</v>
      </c>
      <c r="P159" s="41" t="s">
        <v>8</v>
      </c>
      <c r="Q159" s="73" t="s">
        <v>3</v>
      </c>
      <c r="R159" s="47"/>
      <c r="S159" s="42" t="s">
        <v>3</v>
      </c>
      <c r="T159" s="100"/>
      <c r="U159" s="40" t="s">
        <v>164</v>
      </c>
      <c r="V159" s="56" t="s">
        <v>47</v>
      </c>
      <c r="W159" s="56"/>
      <c r="X159" s="56"/>
      <c r="Y159" s="32">
        <v>0</v>
      </c>
      <c r="Z159" s="117"/>
    </row>
    <row r="160" spans="2:26" ht="27" customHeight="1" x14ac:dyDescent="0.25">
      <c r="B160" s="6">
        <v>116</v>
      </c>
      <c r="C160" s="28" t="s">
        <v>1</v>
      </c>
      <c r="D160" s="3">
        <v>10</v>
      </c>
      <c r="E160" s="6" t="s">
        <v>140</v>
      </c>
      <c r="F160" s="6" t="s">
        <v>3</v>
      </c>
      <c r="G160" s="2">
        <v>2</v>
      </c>
      <c r="H160" s="114" t="s">
        <v>7</v>
      </c>
      <c r="I160" s="106"/>
      <c r="J160" s="50" t="s">
        <v>48</v>
      </c>
      <c r="L160" s="76" t="s">
        <v>7</v>
      </c>
      <c r="M160" s="76" t="s">
        <v>3</v>
      </c>
      <c r="N160" s="41" t="s">
        <v>8</v>
      </c>
      <c r="O160" s="76" t="s">
        <v>8</v>
      </c>
      <c r="P160" s="41" t="s">
        <v>8</v>
      </c>
      <c r="Q160" s="73" t="s">
        <v>3</v>
      </c>
      <c r="R160" s="47"/>
      <c r="S160" s="42" t="s">
        <v>3</v>
      </c>
      <c r="T160" s="71">
        <v>0</v>
      </c>
      <c r="U160" s="40" t="s">
        <v>164</v>
      </c>
      <c r="V160" s="56" t="s">
        <v>47</v>
      </c>
      <c r="W160" s="56"/>
      <c r="X160" s="56"/>
      <c r="Y160" s="24" t="s">
        <v>83</v>
      </c>
      <c r="Z160" s="117"/>
    </row>
    <row r="161" spans="2:26" ht="20.100000000000001" customHeight="1" x14ac:dyDescent="0.25">
      <c r="B161" s="6">
        <v>117</v>
      </c>
      <c r="C161" s="28" t="s">
        <v>1</v>
      </c>
      <c r="D161" s="3">
        <v>20</v>
      </c>
      <c r="E161" s="6" t="s">
        <v>140</v>
      </c>
      <c r="F161" s="6" t="s">
        <v>3</v>
      </c>
      <c r="G161" s="2">
        <v>2</v>
      </c>
      <c r="H161" s="114" t="s">
        <v>7</v>
      </c>
      <c r="I161" s="106"/>
      <c r="J161" s="4" t="s">
        <v>134</v>
      </c>
      <c r="L161" s="76" t="s">
        <v>7</v>
      </c>
      <c r="M161" s="76" t="s">
        <v>3</v>
      </c>
      <c r="N161" s="41" t="s">
        <v>8</v>
      </c>
      <c r="O161" s="76" t="s">
        <v>8</v>
      </c>
      <c r="P161" s="41" t="s">
        <v>8</v>
      </c>
      <c r="Q161" s="73" t="s">
        <v>3</v>
      </c>
      <c r="R161" s="47"/>
      <c r="S161" s="42" t="s">
        <v>3</v>
      </c>
      <c r="T161" s="65" t="s">
        <v>170</v>
      </c>
      <c r="U161" s="40" t="s">
        <v>164</v>
      </c>
      <c r="V161" s="58" t="s">
        <v>46</v>
      </c>
      <c r="W161" s="58"/>
      <c r="X161" s="58"/>
      <c r="Y161" s="24" t="s">
        <v>83</v>
      </c>
      <c r="Z161" s="117"/>
    </row>
    <row r="162" spans="2:26" ht="20.100000000000001" customHeight="1" x14ac:dyDescent="0.25">
      <c r="B162" s="6">
        <v>118</v>
      </c>
      <c r="C162" s="28" t="s">
        <v>1</v>
      </c>
      <c r="D162" s="3">
        <v>20</v>
      </c>
      <c r="E162" s="6" t="s">
        <v>140</v>
      </c>
      <c r="F162" s="6" t="s">
        <v>3</v>
      </c>
      <c r="G162" s="2">
        <v>2</v>
      </c>
      <c r="H162" s="114" t="s">
        <v>7</v>
      </c>
      <c r="I162" s="106"/>
      <c r="J162" s="4" t="s">
        <v>134</v>
      </c>
      <c r="L162" s="76" t="s">
        <v>7</v>
      </c>
      <c r="M162" s="76" t="s">
        <v>3</v>
      </c>
      <c r="N162" s="41" t="s">
        <v>8</v>
      </c>
      <c r="O162" s="76" t="s">
        <v>8</v>
      </c>
      <c r="P162" s="41" t="s">
        <v>8</v>
      </c>
      <c r="Q162" s="73" t="s">
        <v>3</v>
      </c>
      <c r="R162" s="47"/>
      <c r="S162" s="42" t="s">
        <v>3</v>
      </c>
      <c r="T162" s="65" t="s">
        <v>170</v>
      </c>
      <c r="U162" s="40" t="s">
        <v>164</v>
      </c>
      <c r="V162" s="58" t="s">
        <v>46</v>
      </c>
      <c r="W162" s="58"/>
      <c r="X162" s="58"/>
      <c r="Y162" s="24" t="s">
        <v>83</v>
      </c>
      <c r="Z162" s="117"/>
    </row>
    <row r="163" spans="2:26" ht="20.100000000000001" customHeight="1" x14ac:dyDescent="0.25">
      <c r="B163" s="6">
        <v>119</v>
      </c>
      <c r="C163" s="28" t="s">
        <v>1</v>
      </c>
      <c r="D163" s="3">
        <v>20</v>
      </c>
      <c r="E163" s="6" t="s">
        <v>140</v>
      </c>
      <c r="F163" s="6" t="s">
        <v>3</v>
      </c>
      <c r="G163" s="2">
        <v>2</v>
      </c>
      <c r="H163" s="114" t="s">
        <v>7</v>
      </c>
      <c r="I163" s="106"/>
      <c r="J163" s="4" t="s">
        <v>134</v>
      </c>
      <c r="L163" s="76" t="s">
        <v>3</v>
      </c>
      <c r="M163" s="76" t="s">
        <v>8</v>
      </c>
      <c r="N163" s="41" t="s">
        <v>8</v>
      </c>
      <c r="O163" s="76" t="s">
        <v>8</v>
      </c>
      <c r="P163" s="41" t="s">
        <v>8</v>
      </c>
      <c r="Q163" s="73" t="s">
        <v>3</v>
      </c>
      <c r="R163" s="47"/>
      <c r="S163" s="42" t="s">
        <v>3</v>
      </c>
      <c r="T163" s="65" t="s">
        <v>170</v>
      </c>
      <c r="U163" s="40" t="s">
        <v>164</v>
      </c>
      <c r="V163" s="58" t="s">
        <v>46</v>
      </c>
      <c r="W163" s="58"/>
      <c r="X163" s="58"/>
      <c r="Y163" s="24" t="s">
        <v>83</v>
      </c>
      <c r="Z163" s="117"/>
    </row>
    <row r="164" spans="2:26" ht="20.100000000000001" customHeight="1" x14ac:dyDescent="0.25">
      <c r="B164" s="6">
        <v>120</v>
      </c>
      <c r="C164" s="28" t="s">
        <v>1</v>
      </c>
      <c r="D164" s="3">
        <v>20</v>
      </c>
      <c r="E164" s="6" t="s">
        <v>140</v>
      </c>
      <c r="F164" s="6" t="s">
        <v>3</v>
      </c>
      <c r="G164" s="2">
        <v>2</v>
      </c>
      <c r="H164" s="114" t="s">
        <v>7</v>
      </c>
      <c r="I164" s="106"/>
      <c r="J164" s="4" t="s">
        <v>134</v>
      </c>
      <c r="L164" s="76" t="s">
        <v>7</v>
      </c>
      <c r="M164" s="76" t="s">
        <v>3</v>
      </c>
      <c r="N164" s="41" t="s">
        <v>8</v>
      </c>
      <c r="O164" s="76" t="s">
        <v>8</v>
      </c>
      <c r="P164" s="41" t="s">
        <v>8</v>
      </c>
      <c r="Q164" s="73" t="s">
        <v>3</v>
      </c>
      <c r="R164" s="47"/>
      <c r="S164" s="42" t="s">
        <v>3</v>
      </c>
      <c r="T164" s="65" t="s">
        <v>170</v>
      </c>
      <c r="U164" s="40" t="s">
        <v>164</v>
      </c>
      <c r="V164" s="58" t="s">
        <v>46</v>
      </c>
      <c r="W164" s="58"/>
      <c r="X164" s="58"/>
      <c r="Y164" s="24" t="s">
        <v>83</v>
      </c>
      <c r="Z164" s="117"/>
    </row>
    <row r="165" spans="2:26" ht="20.100000000000001" customHeight="1" x14ac:dyDescent="0.25">
      <c r="B165" s="6">
        <v>121</v>
      </c>
      <c r="C165" s="28" t="s">
        <v>1</v>
      </c>
      <c r="D165" s="3">
        <v>20</v>
      </c>
      <c r="E165" s="6" t="s">
        <v>140</v>
      </c>
      <c r="F165" s="6" t="s">
        <v>3</v>
      </c>
      <c r="G165" s="2">
        <v>2</v>
      </c>
      <c r="H165" s="114" t="s">
        <v>7</v>
      </c>
      <c r="I165" s="106"/>
      <c r="J165" s="4" t="s">
        <v>134</v>
      </c>
      <c r="L165" s="76" t="s">
        <v>7</v>
      </c>
      <c r="M165" s="76" t="s">
        <v>3</v>
      </c>
      <c r="N165" s="41" t="s">
        <v>8</v>
      </c>
      <c r="O165" s="76" t="s">
        <v>8</v>
      </c>
      <c r="P165" s="41" t="s">
        <v>8</v>
      </c>
      <c r="Q165" s="73" t="s">
        <v>3</v>
      </c>
      <c r="R165" s="47"/>
      <c r="S165" s="41" t="s">
        <v>3</v>
      </c>
      <c r="T165" s="65" t="s">
        <v>170</v>
      </c>
      <c r="U165" s="40" t="s">
        <v>164</v>
      </c>
      <c r="V165" s="58" t="s">
        <v>46</v>
      </c>
      <c r="W165" s="58"/>
      <c r="X165" s="58"/>
      <c r="Y165" s="24" t="s">
        <v>83</v>
      </c>
      <c r="Z165" s="117"/>
    </row>
    <row r="166" spans="2:26" ht="20.100000000000001" customHeight="1" x14ac:dyDescent="0.25">
      <c r="B166" s="6">
        <v>122</v>
      </c>
      <c r="C166" s="28" t="s">
        <v>1</v>
      </c>
      <c r="D166" s="3">
        <v>20</v>
      </c>
      <c r="E166" s="6" t="s">
        <v>140</v>
      </c>
      <c r="F166" s="6" t="s">
        <v>3</v>
      </c>
      <c r="G166" s="2">
        <v>2</v>
      </c>
      <c r="H166" s="114" t="s">
        <v>7</v>
      </c>
      <c r="I166" s="106"/>
      <c r="J166" s="4" t="s">
        <v>134</v>
      </c>
      <c r="L166" s="76" t="s">
        <v>3</v>
      </c>
      <c r="M166" s="76" t="s">
        <v>8</v>
      </c>
      <c r="N166" s="41" t="s">
        <v>8</v>
      </c>
      <c r="O166" s="76" t="s">
        <v>8</v>
      </c>
      <c r="P166" s="41" t="s">
        <v>8</v>
      </c>
      <c r="Q166" s="73" t="s">
        <v>3</v>
      </c>
      <c r="R166" s="47"/>
      <c r="S166" s="41" t="s">
        <v>3</v>
      </c>
      <c r="T166" s="65" t="s">
        <v>170</v>
      </c>
      <c r="U166" s="40" t="s">
        <v>164</v>
      </c>
      <c r="V166" s="58" t="s">
        <v>46</v>
      </c>
      <c r="W166" s="58"/>
      <c r="X166" s="58"/>
      <c r="Y166" s="24" t="s">
        <v>83</v>
      </c>
      <c r="Z166" s="117"/>
    </row>
    <row r="167" spans="2:26" ht="20.100000000000001" customHeight="1" x14ac:dyDescent="0.25">
      <c r="B167" s="6">
        <v>123</v>
      </c>
      <c r="C167" s="28" t="s">
        <v>1</v>
      </c>
      <c r="D167" s="3">
        <v>20</v>
      </c>
      <c r="E167" s="6" t="s">
        <v>140</v>
      </c>
      <c r="F167" s="6" t="s">
        <v>3</v>
      </c>
      <c r="G167" s="2">
        <v>2</v>
      </c>
      <c r="H167" s="114" t="s">
        <v>7</v>
      </c>
      <c r="I167" s="106"/>
      <c r="J167" s="4" t="s">
        <v>134</v>
      </c>
      <c r="L167" s="73" t="s">
        <v>3</v>
      </c>
      <c r="M167" s="76" t="s">
        <v>8</v>
      </c>
      <c r="N167" s="41" t="s">
        <v>8</v>
      </c>
      <c r="O167" s="76" t="s">
        <v>8</v>
      </c>
      <c r="P167" s="41" t="s">
        <v>8</v>
      </c>
      <c r="Q167" s="73" t="s">
        <v>3</v>
      </c>
      <c r="R167" s="47"/>
      <c r="S167" s="41" t="s">
        <v>3</v>
      </c>
      <c r="T167" s="65" t="s">
        <v>170</v>
      </c>
      <c r="U167" s="40" t="s">
        <v>164</v>
      </c>
      <c r="V167" s="58" t="s">
        <v>46</v>
      </c>
      <c r="W167" s="58"/>
      <c r="X167" s="58"/>
      <c r="Y167" s="24" t="s">
        <v>83</v>
      </c>
      <c r="Z167" s="117"/>
    </row>
    <row r="168" spans="2:26" ht="28.2" customHeight="1" x14ac:dyDescent="0.25">
      <c r="B168" s="6">
        <v>124</v>
      </c>
      <c r="C168" s="28" t="s">
        <v>1</v>
      </c>
      <c r="D168" s="3">
        <v>40</v>
      </c>
      <c r="E168" s="6" t="s">
        <v>140</v>
      </c>
      <c r="F168" s="6" t="s">
        <v>3</v>
      </c>
      <c r="G168" s="2">
        <v>2</v>
      </c>
      <c r="H168" s="114" t="s">
        <v>7</v>
      </c>
      <c r="I168" s="106"/>
      <c r="J168" s="4" t="s">
        <v>136</v>
      </c>
      <c r="L168" s="76" t="s">
        <v>7</v>
      </c>
      <c r="M168" s="73" t="s">
        <v>3</v>
      </c>
      <c r="N168" s="41" t="s">
        <v>8</v>
      </c>
      <c r="O168" s="73" t="s">
        <v>3</v>
      </c>
      <c r="P168" s="41" t="s">
        <v>8</v>
      </c>
      <c r="Q168" s="73" t="s">
        <v>3</v>
      </c>
      <c r="R168" s="47"/>
      <c r="S168" s="41" t="s">
        <v>3</v>
      </c>
      <c r="T168" s="65" t="s">
        <v>170</v>
      </c>
      <c r="U168" s="67" t="s">
        <v>169</v>
      </c>
      <c r="V168" s="58" t="s">
        <v>46</v>
      </c>
      <c r="W168" s="58"/>
      <c r="X168" s="58"/>
      <c r="Y168" s="24" t="s">
        <v>83</v>
      </c>
      <c r="Z168" s="8"/>
    </row>
    <row r="169" spans="2:26" ht="33" customHeight="1" x14ac:dyDescent="0.25">
      <c r="B169" s="6">
        <v>125</v>
      </c>
      <c r="C169" s="28" t="s">
        <v>1</v>
      </c>
      <c r="D169" s="3">
        <v>6</v>
      </c>
      <c r="E169" s="2" t="s">
        <v>108</v>
      </c>
      <c r="F169" s="6" t="s">
        <v>3</v>
      </c>
      <c r="G169" s="2">
        <v>2</v>
      </c>
      <c r="H169" s="114" t="s">
        <v>7</v>
      </c>
      <c r="I169" s="106"/>
      <c r="J169" s="4" t="s">
        <v>135</v>
      </c>
      <c r="L169" s="76" t="s">
        <v>7</v>
      </c>
      <c r="M169" s="40" t="s">
        <v>7</v>
      </c>
      <c r="N169" s="41" t="s">
        <v>8</v>
      </c>
      <c r="O169" s="73" t="s">
        <v>3</v>
      </c>
      <c r="P169" s="41" t="s">
        <v>8</v>
      </c>
      <c r="Q169" s="73" t="s">
        <v>3</v>
      </c>
      <c r="R169" s="47"/>
      <c r="S169" s="41" t="s">
        <v>3</v>
      </c>
      <c r="T169" s="65" t="s">
        <v>170</v>
      </c>
      <c r="U169" s="40" t="s">
        <v>164</v>
      </c>
      <c r="V169" s="61" t="s">
        <v>163</v>
      </c>
      <c r="W169" s="56"/>
      <c r="X169" s="56"/>
      <c r="Y169" s="17" t="s">
        <v>80</v>
      </c>
      <c r="Z169" s="8" t="s">
        <v>88</v>
      </c>
    </row>
    <row r="170" spans="2:26" ht="24" customHeight="1" x14ac:dyDescent="0.25">
      <c r="B170" s="6">
        <v>126</v>
      </c>
      <c r="C170" s="28" t="s">
        <v>1</v>
      </c>
      <c r="D170" s="3">
        <v>2</v>
      </c>
      <c r="E170" s="6" t="s">
        <v>140</v>
      </c>
      <c r="F170" s="2"/>
      <c r="G170" s="2">
        <v>2</v>
      </c>
      <c r="H170" s="114" t="s">
        <v>7</v>
      </c>
      <c r="I170" s="106"/>
      <c r="J170" s="50" t="s">
        <v>45</v>
      </c>
      <c r="L170" s="76" t="s">
        <v>3</v>
      </c>
      <c r="M170" s="76" t="s">
        <v>3</v>
      </c>
      <c r="N170" s="41" t="s">
        <v>8</v>
      </c>
      <c r="O170" s="76" t="s">
        <v>8</v>
      </c>
      <c r="P170" s="41" t="s">
        <v>8</v>
      </c>
      <c r="Q170" s="73" t="s">
        <v>3</v>
      </c>
      <c r="R170" s="47"/>
      <c r="S170" s="77" t="s">
        <v>8</v>
      </c>
      <c r="T170" s="65" t="s">
        <v>170</v>
      </c>
      <c r="U170" s="40" t="s">
        <v>164</v>
      </c>
      <c r="V170" s="56" t="s">
        <v>44</v>
      </c>
      <c r="W170" s="56"/>
      <c r="X170" s="56"/>
      <c r="Y170" s="32">
        <v>0</v>
      </c>
      <c r="Z170" s="117"/>
    </row>
    <row r="171" spans="2:26" ht="24" customHeight="1" x14ac:dyDescent="0.25">
      <c r="B171" s="6">
        <v>127</v>
      </c>
      <c r="C171" s="28" t="s">
        <v>1</v>
      </c>
      <c r="D171" s="3">
        <v>20</v>
      </c>
      <c r="E171" s="2" t="s">
        <v>108</v>
      </c>
      <c r="F171" s="2"/>
      <c r="G171" s="2">
        <v>2</v>
      </c>
      <c r="H171" s="114" t="s">
        <v>7</v>
      </c>
      <c r="I171" s="106"/>
      <c r="J171" s="111" t="s">
        <v>137</v>
      </c>
      <c r="L171" s="76" t="s">
        <v>7</v>
      </c>
      <c r="M171" s="76" t="s">
        <v>3</v>
      </c>
      <c r="N171" s="41" t="s">
        <v>8</v>
      </c>
      <c r="O171" s="76" t="s">
        <v>8</v>
      </c>
      <c r="P171" s="41" t="s">
        <v>8</v>
      </c>
      <c r="Q171" s="73" t="s">
        <v>3</v>
      </c>
      <c r="R171" s="47"/>
      <c r="S171" s="41" t="s">
        <v>3</v>
      </c>
      <c r="T171" s="65" t="s">
        <v>170</v>
      </c>
      <c r="U171" s="40" t="s">
        <v>164</v>
      </c>
      <c r="V171" s="58" t="s">
        <v>43</v>
      </c>
      <c r="W171" s="58"/>
      <c r="X171" s="58"/>
      <c r="Y171" s="17" t="s">
        <v>173</v>
      </c>
      <c r="Z171" s="8" t="s">
        <v>88</v>
      </c>
    </row>
    <row r="172" spans="2:26" ht="12" customHeight="1" x14ac:dyDescent="0.25">
      <c r="B172" s="33"/>
      <c r="C172" s="1"/>
      <c r="D172" s="1"/>
      <c r="E172" s="1"/>
      <c r="F172" s="1"/>
      <c r="G172" s="1"/>
      <c r="H172" s="109"/>
      <c r="I172" s="109"/>
      <c r="J172" s="104"/>
    </row>
    <row r="173" spans="2:26" ht="16.5" customHeight="1" x14ac:dyDescent="0.25">
      <c r="B173" s="33"/>
      <c r="C173" s="1"/>
      <c r="D173" s="1"/>
      <c r="E173" s="110" t="s">
        <v>138</v>
      </c>
      <c r="F173" s="1"/>
      <c r="G173" s="1"/>
      <c r="H173" s="109"/>
      <c r="I173" s="109"/>
      <c r="J173" s="51"/>
    </row>
    <row r="174" spans="2:26" ht="16.5" customHeight="1" x14ac:dyDescent="0.25">
      <c r="B174" s="33"/>
      <c r="C174" s="1"/>
      <c r="D174" s="1"/>
      <c r="E174" s="110" t="s">
        <v>139</v>
      </c>
      <c r="F174" s="52"/>
      <c r="G174" s="52"/>
      <c r="H174" s="52"/>
      <c r="I174" s="52"/>
      <c r="J174" s="52"/>
    </row>
    <row r="175" spans="2:26" ht="16.5" customHeight="1" x14ac:dyDescent="0.25">
      <c r="B175" s="33"/>
      <c r="C175" s="1"/>
      <c r="D175" s="1"/>
      <c r="E175" s="1"/>
      <c r="F175" s="1"/>
      <c r="G175" s="1"/>
      <c r="H175" s="109"/>
      <c r="I175" s="109"/>
      <c r="J175" s="104"/>
    </row>
    <row r="176" spans="2:26" x14ac:dyDescent="0.25">
      <c r="B176" s="33"/>
      <c r="C176" s="1"/>
      <c r="D176" s="1"/>
      <c r="E176" s="1"/>
      <c r="F176" s="1"/>
      <c r="G176" s="1"/>
      <c r="H176" s="109"/>
      <c r="I176" s="109"/>
      <c r="J176" s="104"/>
    </row>
  </sheetData>
  <autoFilter ref="A6:AA171" xr:uid="{00000000-0001-0000-0000-000000000000}"/>
  <pageMargins left="0.70866141732283472" right="0.70866141732283472" top="0.74803149606299213" bottom="0.74803149606299213" header="0.31496062992125984" footer="0.31496062992125984"/>
  <pageSetup paperSize="8" scale="59" orientation="landscape" r:id="rId1"/>
  <headerFooter>
    <oddHeader>&amp;Cd'agrément TIS PL
Tableau T4&amp;RKAPSCH TS3203 10B et 10D TOC 8</oddHeader>
    <oddFooter>&amp;LRef: &amp;F - &amp;A&amp;CCe document, propriété exclusive de Eurotoll, ne peut être communiqué à des tiers ni reproduit sans autorisation écrite. &amp;R&amp;P/&amp;N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Version</vt:lpstr>
      <vt:lpstr>T4</vt:lpstr>
      <vt:lpstr>'T4'!Zone_d_impression</vt:lpstr>
    </vt:vector>
  </TitlesOfParts>
  <Company>Eurotoll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Tables eurotoll SSU C3077 - TOC 7</dc:title>
  <dc:subject>Tables acceptation SSU C3077/TOC7</dc:subject>
  <dc:creator>Eurotoll -Alexis de Warren</dc:creator>
  <cp:lastModifiedBy>Bernard Vergnet</cp:lastModifiedBy>
  <cp:lastPrinted>2015-06-25T17:34:52Z</cp:lastPrinted>
  <dcterms:created xsi:type="dcterms:W3CDTF">2006-03-14T14:48:52Z</dcterms:created>
  <dcterms:modified xsi:type="dcterms:W3CDTF">2023-12-22T09:40:56Z</dcterms:modified>
</cp:coreProperties>
</file>